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6630"/>
  </bookViews>
  <sheets>
    <sheet name="※入力にあたっての注意点" sheetId="6" r:id="rId1"/>
    <sheet name="2021年分" sheetId="7" r:id="rId2"/>
    <sheet name="2020年分" sheetId="3" r:id="rId3"/>
    <sheet name="2019年分" sheetId="4" r:id="rId4"/>
    <sheet name="2018年分" sheetId="5" r:id="rId5"/>
    <sheet name="認定研修施設一覧" sheetId="8" r:id="rId6"/>
  </sheets>
  <definedNames>
    <definedName name="_xlnm._FilterDatabase" localSheetId="5" hidden="1">認定研修施設一覧!$A$1:$B$326</definedName>
    <definedName name="_xlnm.Print_Area" localSheetId="0">※入力にあたっての注意点!$A$1:$I$28</definedName>
    <definedName name="_xlnm.Print_Area" localSheetId="4">'2018年分'!$A$1:$I$28</definedName>
    <definedName name="_xlnm.Print_Area" localSheetId="3">'2019年分'!$B$1:$I$28</definedName>
    <definedName name="_xlnm.Print_Area" localSheetId="2">'2020年分'!$A$1:$I$28</definedName>
    <definedName name="_xlnm.Print_Area" localSheetId="1">'2021年分'!$A$1:$I$28</definedName>
    <definedName name="_xlnm.Print_Area" localSheetId="5">認定研修施設一覧!$A$1:$B$326</definedName>
    <definedName name="_xlnm.Print_Titles" localSheetId="5">認定研修施設一覧!$1:$1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6" l="1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9" i="6"/>
  <c r="C8" i="6"/>
  <c r="C4" i="6"/>
  <c r="C5" i="6"/>
  <c r="C6" i="6"/>
  <c r="C7" i="6"/>
  <c r="C3" i="6"/>
  <c r="C9" i="7" l="1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8" i="7"/>
  <c r="C4" i="7"/>
  <c r="C5" i="7"/>
  <c r="C6" i="7"/>
  <c r="C7" i="7"/>
  <c r="C3" i="7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8" i="3"/>
  <c r="C4" i="3"/>
  <c r="C5" i="3"/>
  <c r="C6" i="3"/>
  <c r="C7" i="3"/>
  <c r="C3" i="3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8" i="4"/>
  <c r="C4" i="4"/>
  <c r="C5" i="4"/>
  <c r="C6" i="4"/>
  <c r="C7" i="4"/>
  <c r="C3" i="4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8" i="5"/>
  <c r="C4" i="5"/>
  <c r="C5" i="5"/>
  <c r="C6" i="5"/>
  <c r="C7" i="5"/>
  <c r="C3" i="5"/>
  <c r="I1" i="7" l="1"/>
  <c r="I1" i="6" l="1"/>
  <c r="I1" i="5" l="1"/>
  <c r="I1" i="4"/>
  <c r="I1" i="3" l="1"/>
</calcChain>
</file>

<file path=xl/sharedStrings.xml><?xml version="1.0" encoding="utf-8"?>
<sst xmlns="http://schemas.openxmlformats.org/spreadsheetml/2006/main" count="822" uniqueCount="686">
  <si>
    <t>施設認定番号</t>
    <rPh sb="0" eb="2">
      <t>シセツ</t>
    </rPh>
    <rPh sb="2" eb="4">
      <t>ニンテイ</t>
    </rPh>
    <rPh sb="4" eb="6">
      <t>バンゴウ</t>
    </rPh>
    <phoneticPr fontId="2"/>
  </si>
  <si>
    <t>17-K002</t>
  </si>
  <si>
    <t>17-K003</t>
  </si>
  <si>
    <t>17-K004</t>
  </si>
  <si>
    <t>17-K005</t>
  </si>
  <si>
    <t>17-K006</t>
  </si>
  <si>
    <t>17-K007</t>
  </si>
  <si>
    <t>17-K008</t>
  </si>
  <si>
    <t>17-K009</t>
  </si>
  <si>
    <t>17-K010</t>
  </si>
  <si>
    <t>17-K011</t>
  </si>
  <si>
    <t>17-K012</t>
  </si>
  <si>
    <t>17-K013</t>
  </si>
  <si>
    <t>17-K014</t>
  </si>
  <si>
    <t>17-K015</t>
  </si>
  <si>
    <t>17-K016</t>
  </si>
  <si>
    <t>17-K017</t>
  </si>
  <si>
    <t>17-K018</t>
  </si>
  <si>
    <t>17-K019</t>
  </si>
  <si>
    <t>17-K020</t>
  </si>
  <si>
    <t>17-K021</t>
  </si>
  <si>
    <t>17-K022</t>
  </si>
  <si>
    <t>19-K278</t>
  </si>
  <si>
    <t>19-K279</t>
  </si>
  <si>
    <t>17-K023</t>
  </si>
  <si>
    <t>17-K024</t>
  </si>
  <si>
    <t>17-K025</t>
  </si>
  <si>
    <t>17-K027</t>
  </si>
  <si>
    <t>19-K280</t>
  </si>
  <si>
    <t>19-K281</t>
  </si>
  <si>
    <t>17-K028</t>
  </si>
  <si>
    <t>17-K029</t>
  </si>
  <si>
    <t>17-K030</t>
  </si>
  <si>
    <t>17-K031</t>
  </si>
  <si>
    <t>17-K032</t>
  </si>
  <si>
    <t>18-K265</t>
  </si>
  <si>
    <t>17-K033</t>
  </si>
  <si>
    <t>17-K034</t>
  </si>
  <si>
    <t>17-K035</t>
  </si>
  <si>
    <t>17-K036</t>
  </si>
  <si>
    <t>17-K037</t>
  </si>
  <si>
    <t>19-K282</t>
  </si>
  <si>
    <t>17-K038</t>
  </si>
  <si>
    <t>17-K039</t>
  </si>
  <si>
    <t>17-K040</t>
  </si>
  <si>
    <t>17-K041</t>
  </si>
  <si>
    <t>17-K042</t>
  </si>
  <si>
    <t>17-K043</t>
  </si>
  <si>
    <t>17-K044</t>
  </si>
  <si>
    <t>17-K045</t>
  </si>
  <si>
    <t>17-K046</t>
  </si>
  <si>
    <t>19-K283</t>
  </si>
  <si>
    <t>19-K284</t>
  </si>
  <si>
    <t>17-K047</t>
  </si>
  <si>
    <t>17-K048</t>
  </si>
  <si>
    <t>17-K049</t>
  </si>
  <si>
    <t>17-K050</t>
  </si>
  <si>
    <t>17-K051</t>
  </si>
  <si>
    <t>17-K052</t>
  </si>
  <si>
    <t>17-K053</t>
  </si>
  <si>
    <t>17-K054</t>
  </si>
  <si>
    <t>17-K056</t>
  </si>
  <si>
    <t>17-K057</t>
  </si>
  <si>
    <t>17-K058</t>
  </si>
  <si>
    <t>19-K285</t>
  </si>
  <si>
    <t>19-K286</t>
  </si>
  <si>
    <t>19-K287</t>
  </si>
  <si>
    <t>19-K288</t>
  </si>
  <si>
    <t>17-K059</t>
  </si>
  <si>
    <t>17-K060</t>
  </si>
  <si>
    <t>17-K061</t>
  </si>
  <si>
    <t>17-K062</t>
  </si>
  <si>
    <t>17-K063</t>
  </si>
  <si>
    <t>17-K064</t>
  </si>
  <si>
    <t>17-K065</t>
  </si>
  <si>
    <t>17-K066</t>
  </si>
  <si>
    <t>17-K067</t>
  </si>
  <si>
    <t>17-K069</t>
  </si>
  <si>
    <t>17-K070</t>
  </si>
  <si>
    <t>17-K071</t>
  </si>
  <si>
    <t>17-K072</t>
  </si>
  <si>
    <t>17-K073</t>
  </si>
  <si>
    <t>17-K074</t>
  </si>
  <si>
    <t>17-K075</t>
  </si>
  <si>
    <t>17-K076</t>
  </si>
  <si>
    <t>17-K077</t>
  </si>
  <si>
    <t>17-K078</t>
  </si>
  <si>
    <t>17-K079</t>
  </si>
  <si>
    <t>17-K080</t>
  </si>
  <si>
    <t>17-K081</t>
  </si>
  <si>
    <t>17-K082</t>
  </si>
  <si>
    <t>17-K083</t>
  </si>
  <si>
    <t>17-K084</t>
  </si>
  <si>
    <t>17-K085</t>
  </si>
  <si>
    <t>17-K086</t>
  </si>
  <si>
    <t>17-K087</t>
  </si>
  <si>
    <t>17-K088</t>
  </si>
  <si>
    <t>17-K089</t>
  </si>
  <si>
    <t>17-K090</t>
  </si>
  <si>
    <t>17-K091</t>
  </si>
  <si>
    <t>17-K092</t>
  </si>
  <si>
    <t>17-K093</t>
  </si>
  <si>
    <t>17-K094</t>
  </si>
  <si>
    <t>17-K095</t>
  </si>
  <si>
    <t>17-K096</t>
  </si>
  <si>
    <t>17-K097</t>
  </si>
  <si>
    <t>17-K098</t>
  </si>
  <si>
    <t>18-K266</t>
  </si>
  <si>
    <t>18-K267</t>
  </si>
  <si>
    <t>19-K289</t>
  </si>
  <si>
    <t>19-K290</t>
  </si>
  <si>
    <t>19-K291</t>
  </si>
  <si>
    <t>19-K292</t>
  </si>
  <si>
    <t>19-K293</t>
  </si>
  <si>
    <t>19-K294</t>
  </si>
  <si>
    <t>17-K099</t>
  </si>
  <si>
    <t>17-K100</t>
  </si>
  <si>
    <t>17-K101</t>
  </si>
  <si>
    <t>17-K102</t>
  </si>
  <si>
    <t>17-K103</t>
  </si>
  <si>
    <t>17-K104</t>
  </si>
  <si>
    <t>17-K105</t>
  </si>
  <si>
    <t>17-K106</t>
  </si>
  <si>
    <t>17-K107</t>
  </si>
  <si>
    <t>17-K108</t>
  </si>
  <si>
    <t>17-K109</t>
  </si>
  <si>
    <t>17-K110</t>
  </si>
  <si>
    <t>17-K111</t>
  </si>
  <si>
    <t>17-K112</t>
  </si>
  <si>
    <t>17-K113</t>
  </si>
  <si>
    <t>17-K114</t>
  </si>
  <si>
    <t>17-K115</t>
  </si>
  <si>
    <t>17-K116</t>
  </si>
  <si>
    <t>17-K117</t>
  </si>
  <si>
    <t>17-K118</t>
  </si>
  <si>
    <t>17-K119</t>
  </si>
  <si>
    <t>17-K120</t>
  </si>
  <si>
    <t>17-K121</t>
  </si>
  <si>
    <t>17-K122</t>
  </si>
  <si>
    <t>17-K123</t>
  </si>
  <si>
    <t>19-K295</t>
  </si>
  <si>
    <t>17-K124</t>
  </si>
  <si>
    <t>17-K125</t>
  </si>
  <si>
    <t>17-K126</t>
  </si>
  <si>
    <t>17-K127</t>
  </si>
  <si>
    <t>17-K128</t>
  </si>
  <si>
    <t>17-K129</t>
  </si>
  <si>
    <t>17-K258</t>
  </si>
  <si>
    <t>18-K268</t>
  </si>
  <si>
    <t>18-K269</t>
  </si>
  <si>
    <t>19-K296</t>
  </si>
  <si>
    <t>17-K130</t>
  </si>
  <si>
    <t>17-K131</t>
  </si>
  <si>
    <t>17-K132</t>
  </si>
  <si>
    <t>17-K133</t>
  </si>
  <si>
    <t>17-K134</t>
  </si>
  <si>
    <t>17-K135</t>
  </si>
  <si>
    <t>19-K297</t>
  </si>
  <si>
    <t>19-K298</t>
  </si>
  <si>
    <t>17-K136</t>
  </si>
  <si>
    <t>17-K137</t>
  </si>
  <si>
    <t>17-K138</t>
  </si>
  <si>
    <t>17-K139</t>
  </si>
  <si>
    <t>17-K140</t>
  </si>
  <si>
    <t>17-K141</t>
  </si>
  <si>
    <t>17-K142</t>
  </si>
  <si>
    <t>17-K143</t>
  </si>
  <si>
    <t>17-K144</t>
  </si>
  <si>
    <t>17-K145</t>
  </si>
  <si>
    <t>17-K146</t>
  </si>
  <si>
    <t>17-K147</t>
  </si>
  <si>
    <t>17-K148</t>
  </si>
  <si>
    <t>17-K149</t>
  </si>
  <si>
    <t>17-K150</t>
  </si>
  <si>
    <t>17-K151</t>
  </si>
  <si>
    <t>17-K152</t>
  </si>
  <si>
    <t>17-K153</t>
  </si>
  <si>
    <t>17-K154</t>
  </si>
  <si>
    <t>17-K155</t>
  </si>
  <si>
    <t>17-K156</t>
  </si>
  <si>
    <t>17-K157</t>
  </si>
  <si>
    <t>17-K158</t>
  </si>
  <si>
    <t>17-K159</t>
  </si>
  <si>
    <t>17-K160</t>
  </si>
  <si>
    <t>17-K161</t>
  </si>
  <si>
    <t>17-K162</t>
  </si>
  <si>
    <t>17-K262</t>
  </si>
  <si>
    <t>17-K163</t>
  </si>
  <si>
    <t>17-K164</t>
  </si>
  <si>
    <t>19-K299</t>
  </si>
  <si>
    <t>17-K167</t>
  </si>
  <si>
    <t>17-K168</t>
  </si>
  <si>
    <t>19-K300</t>
  </si>
  <si>
    <t>19-K301</t>
  </si>
  <si>
    <t>17-K169</t>
  </si>
  <si>
    <t>17-K170</t>
  </si>
  <si>
    <t>17-K171</t>
  </si>
  <si>
    <t>17-K172</t>
  </si>
  <si>
    <t>17-K173</t>
  </si>
  <si>
    <t>17-K174</t>
  </si>
  <si>
    <t>19-K302</t>
  </si>
  <si>
    <t>19-K303</t>
  </si>
  <si>
    <t>19-K304</t>
  </si>
  <si>
    <t>19-K305</t>
  </si>
  <si>
    <t>19-K306</t>
  </si>
  <si>
    <t>17-K175</t>
  </si>
  <si>
    <t>17-K176</t>
  </si>
  <si>
    <t>17-K177</t>
  </si>
  <si>
    <t>17-K178</t>
  </si>
  <si>
    <t>17-K179</t>
  </si>
  <si>
    <t>17-K180</t>
  </si>
  <si>
    <t>17-K181</t>
  </si>
  <si>
    <t>17-K182</t>
  </si>
  <si>
    <t>17-K183</t>
  </si>
  <si>
    <t>17-K184</t>
  </si>
  <si>
    <t>17-K185</t>
  </si>
  <si>
    <t>17-K186</t>
  </si>
  <si>
    <t>17-K187</t>
  </si>
  <si>
    <t>17-K188</t>
  </si>
  <si>
    <t>17-K189</t>
  </si>
  <si>
    <t>17-K190</t>
  </si>
  <si>
    <t>17-K191</t>
  </si>
  <si>
    <t>17-K192</t>
  </si>
  <si>
    <t>17-K193</t>
  </si>
  <si>
    <t>17-K194</t>
  </si>
  <si>
    <t>17-K195</t>
  </si>
  <si>
    <t>17-K196</t>
  </si>
  <si>
    <t>19-K307</t>
  </si>
  <si>
    <t>19-K308</t>
  </si>
  <si>
    <t>19-K309</t>
  </si>
  <si>
    <t>19-K310</t>
  </si>
  <si>
    <t>19-K311</t>
  </si>
  <si>
    <t>19-K312</t>
  </si>
  <si>
    <t>17-K197</t>
  </si>
  <si>
    <t>17-K198</t>
  </si>
  <si>
    <t>17-K199</t>
  </si>
  <si>
    <t>17-K200</t>
  </si>
  <si>
    <t>17-K201</t>
  </si>
  <si>
    <t>17-K202</t>
  </si>
  <si>
    <t>17-K203</t>
  </si>
  <si>
    <t>17-K204</t>
  </si>
  <si>
    <t>18-K270</t>
  </si>
  <si>
    <t>18-K271</t>
  </si>
  <si>
    <t>19-K313</t>
  </si>
  <si>
    <t>19-K314</t>
  </si>
  <si>
    <t>17-K205</t>
  </si>
  <si>
    <t>17-K206</t>
  </si>
  <si>
    <t>19-K315</t>
  </si>
  <si>
    <t>17-K207</t>
  </si>
  <si>
    <t>17-K208</t>
  </si>
  <si>
    <t>17-K209</t>
  </si>
  <si>
    <t>17-K210</t>
  </si>
  <si>
    <t>18-K272</t>
  </si>
  <si>
    <t>17-K211</t>
  </si>
  <si>
    <t>17-K263</t>
  </si>
  <si>
    <t>17-K264</t>
  </si>
  <si>
    <t>17-K212</t>
  </si>
  <si>
    <t>17-K213</t>
  </si>
  <si>
    <t>17-K214</t>
  </si>
  <si>
    <t>17-K215</t>
  </si>
  <si>
    <t>18-K273</t>
  </si>
  <si>
    <t>17-K216</t>
  </si>
  <si>
    <t>17-K217</t>
  </si>
  <si>
    <t>17-K218</t>
  </si>
  <si>
    <t>17-K219</t>
  </si>
  <si>
    <t>17-K220</t>
  </si>
  <si>
    <t>17-K221</t>
  </si>
  <si>
    <t>17-K222</t>
  </si>
  <si>
    <t>17-K223</t>
  </si>
  <si>
    <t>17-K224</t>
  </si>
  <si>
    <t>17-K225</t>
  </si>
  <si>
    <t>18-K274</t>
  </si>
  <si>
    <t>17-K226</t>
  </si>
  <si>
    <t>17-K260</t>
  </si>
  <si>
    <t>17-K227</t>
  </si>
  <si>
    <t>17-K228</t>
  </si>
  <si>
    <t>17-K229</t>
  </si>
  <si>
    <t>19-K316</t>
  </si>
  <si>
    <t>17-K230</t>
  </si>
  <si>
    <t>17-K231</t>
  </si>
  <si>
    <t>17-K259</t>
  </si>
  <si>
    <t>19-K317</t>
  </si>
  <si>
    <t>17-K232</t>
  </si>
  <si>
    <t>17-K233</t>
  </si>
  <si>
    <t>17-K234</t>
  </si>
  <si>
    <t>17-K235</t>
  </si>
  <si>
    <t>17-K236</t>
  </si>
  <si>
    <t>17-K237</t>
  </si>
  <si>
    <t>17-K238</t>
  </si>
  <si>
    <t>17-K239</t>
  </si>
  <si>
    <t>17-K240</t>
  </si>
  <si>
    <t>17-K241</t>
  </si>
  <si>
    <t>17-K242</t>
  </si>
  <si>
    <t>17-K243</t>
  </si>
  <si>
    <t>17-K244</t>
  </si>
  <si>
    <t>17-K246</t>
  </si>
  <si>
    <t>17-K247</t>
  </si>
  <si>
    <t>17-K248</t>
  </si>
  <si>
    <t>17-K249</t>
  </si>
  <si>
    <t>17-K250</t>
  </si>
  <si>
    <t>17-K251</t>
  </si>
  <si>
    <t>17-K252</t>
  </si>
  <si>
    <t>17-K253</t>
  </si>
  <si>
    <t>17-K254</t>
  </si>
  <si>
    <t>19-K319</t>
  </si>
  <si>
    <t>17-K255</t>
  </si>
  <si>
    <t>17-K256</t>
  </si>
  <si>
    <t>暫定指導医</t>
  </si>
  <si>
    <t>17-K000</t>
  </si>
  <si>
    <r>
      <t>女性ﾍﾙｽｹｱ専門医
認定番号</t>
    </r>
    <r>
      <rPr>
        <b/>
        <sz val="10"/>
        <color rgb="FFFF0000"/>
        <rFont val="游ゴシック"/>
        <family val="3"/>
        <charset val="128"/>
        <scheme val="minor"/>
      </rPr>
      <t>※</t>
    </r>
    <rPh sb="0" eb="2">
      <t>ジョセイ</t>
    </rPh>
    <rPh sb="7" eb="10">
      <t>センモンイ</t>
    </rPh>
    <rPh sb="11" eb="13">
      <t>ニンテイ</t>
    </rPh>
    <rPh sb="13" eb="15">
      <t>バンゴウ</t>
    </rPh>
    <phoneticPr fontId="2"/>
  </si>
  <si>
    <t>JMWH会員番号
（数字 7桁）</t>
    <rPh sb="4" eb="6">
      <t>カイイン</t>
    </rPh>
    <rPh sb="6" eb="8">
      <t>バンゴウ</t>
    </rPh>
    <rPh sb="10" eb="12">
      <t>スウジ</t>
    </rPh>
    <rPh sb="14" eb="15">
      <t>ケタ</t>
    </rPh>
    <phoneticPr fontId="2"/>
  </si>
  <si>
    <t>指導医</t>
  </si>
  <si>
    <t>17-K999</t>
  </si>
  <si>
    <t>17-K999</t>
    <phoneticPr fontId="2"/>
  </si>
  <si>
    <t>99-0000</t>
    <phoneticPr fontId="2"/>
  </si>
  <si>
    <t>女性ヘルスケア専門医</t>
  </si>
  <si>
    <t>専門研修医</t>
  </si>
  <si>
    <t>弘済花子</t>
    <rPh sb="0" eb="2">
      <t>コウサイ</t>
    </rPh>
    <rPh sb="2" eb="3">
      <t>ハナ</t>
    </rPh>
    <rPh sb="3" eb="4">
      <t>コ</t>
    </rPh>
    <phoneticPr fontId="2"/>
  </si>
  <si>
    <t>山田太郎</t>
    <rPh sb="0" eb="2">
      <t>ヤマダ</t>
    </rPh>
    <rPh sb="2" eb="4">
      <t>タロウ</t>
    </rPh>
    <phoneticPr fontId="2"/>
  </si>
  <si>
    <t>日本橋一郎</t>
    <rPh sb="0" eb="3">
      <t>ニホンバシ</t>
    </rPh>
    <rPh sb="3" eb="5">
      <t>イチロウ</t>
    </rPh>
    <phoneticPr fontId="2"/>
  </si>
  <si>
    <t>鈴木二美</t>
    <rPh sb="0" eb="2">
      <t>スズキ</t>
    </rPh>
    <rPh sb="2" eb="3">
      <t>フタ</t>
    </rPh>
    <rPh sb="3" eb="4">
      <t>ミ</t>
    </rPh>
    <phoneticPr fontId="2"/>
  </si>
  <si>
    <t>麹町三男</t>
    <rPh sb="0" eb="2">
      <t>コウジマチ</t>
    </rPh>
    <rPh sb="2" eb="4">
      <t>サンナン</t>
    </rPh>
    <phoneticPr fontId="2"/>
  </si>
  <si>
    <r>
      <t xml:space="preserve">指導医／暫定指導医
認定番号 </t>
    </r>
    <r>
      <rPr>
        <b/>
        <sz val="10"/>
        <color rgb="FFFF0000"/>
        <rFont val="游ゴシック"/>
        <family val="3"/>
        <charset val="128"/>
        <scheme val="minor"/>
      </rPr>
      <t>※</t>
    </r>
    <rPh sb="0" eb="3">
      <t>シドウイ</t>
    </rPh>
    <rPh sb="4" eb="6">
      <t>ザンテイ</t>
    </rPh>
    <rPh sb="6" eb="9">
      <t>シドウイ</t>
    </rPh>
    <rPh sb="10" eb="12">
      <t>ニンテイ</t>
    </rPh>
    <rPh sb="12" eb="14">
      <t>バンゴウ</t>
    </rPh>
    <phoneticPr fontId="2"/>
  </si>
  <si>
    <t>専門研修医</t>
    <rPh sb="0" eb="2">
      <t>センモン</t>
    </rPh>
    <phoneticPr fontId="2"/>
  </si>
  <si>
    <t>日付
（現在）</t>
    <rPh sb="0" eb="2">
      <t>ヒヅケ</t>
    </rPh>
    <rPh sb="4" eb="6">
      <t>ゲンザイ</t>
    </rPh>
    <phoneticPr fontId="2"/>
  </si>
  <si>
    <t>提出日⇒</t>
    <rPh sb="0" eb="2">
      <t>テイシュツ</t>
    </rPh>
    <rPh sb="2" eb="3">
      <t>ヒ</t>
    </rPh>
    <phoneticPr fontId="2"/>
  </si>
  <si>
    <t>17-K001</t>
  </si>
  <si>
    <t>17-K245</t>
  </si>
  <si>
    <t>17-K257</t>
  </si>
  <si>
    <t>19-K275</t>
  </si>
  <si>
    <t>19-K276</t>
  </si>
  <si>
    <t>19-K277</t>
  </si>
  <si>
    <t>20-K320</t>
  </si>
  <si>
    <t>20-K321</t>
  </si>
  <si>
    <t>20-K322</t>
  </si>
  <si>
    <t>20-K323</t>
  </si>
  <si>
    <t>20-K324</t>
  </si>
  <si>
    <t>20-K325</t>
  </si>
  <si>
    <t>20-K326</t>
  </si>
  <si>
    <t>20-K327</t>
  </si>
  <si>
    <t>20-K328</t>
  </si>
  <si>
    <t>市立札幌病院</t>
  </si>
  <si>
    <t>JA北海道厚生連　札幌厚生病院</t>
  </si>
  <si>
    <t>NTT東日本札幌病院</t>
  </si>
  <si>
    <t>札幌医科大学医学部附属病院</t>
  </si>
  <si>
    <t>北海道大学病院</t>
  </si>
  <si>
    <t>旭川医科大学医学部附属病院</t>
  </si>
  <si>
    <t>JA北海道厚生連 旭川厚生病院</t>
  </si>
  <si>
    <t>社会福祉法人函館厚生院 函館五稜郭病院</t>
  </si>
  <si>
    <t>医療法人渓仁会 手稲渓仁会病院</t>
  </si>
  <si>
    <t>総合病院釧路赤十字病院</t>
  </si>
  <si>
    <t>八戸市立市民病院</t>
  </si>
  <si>
    <t>国立大学法人弘前大学医学部附属病院</t>
  </si>
  <si>
    <t>岩手医科大学附属病院</t>
  </si>
  <si>
    <t>仙台市立病院</t>
  </si>
  <si>
    <t>東北大学病院</t>
  </si>
  <si>
    <t>独立行政法人国立病院機構仙台医療センター</t>
  </si>
  <si>
    <t>秋田赤十字病院</t>
  </si>
  <si>
    <t>市立秋田総合病院</t>
  </si>
  <si>
    <t>秋田大学医学部附属病院</t>
  </si>
  <si>
    <t>山形県立中央病院</t>
  </si>
  <si>
    <t>山形大学医学部附属病院</t>
  </si>
  <si>
    <t>福島県立医科大学附属病院</t>
  </si>
  <si>
    <t>総合病院土浦協同病院</t>
  </si>
  <si>
    <t>独立行政法人国立病院機構 霞ヶ浦医療センター</t>
  </si>
  <si>
    <t>筑波大学附属病院</t>
  </si>
  <si>
    <t>JAとりで総合医療センター</t>
  </si>
  <si>
    <t>獨協医科大学病院</t>
  </si>
  <si>
    <t>那須赤十字病院</t>
  </si>
  <si>
    <t>足利赤十字病院</t>
  </si>
  <si>
    <t>自治医科大学附属病院</t>
  </si>
  <si>
    <t>学校法人国際医療福祉大学 国際医療福祉大学病院</t>
  </si>
  <si>
    <t>独立行政法人国立病院機構高崎総合医療センター</t>
  </si>
  <si>
    <t>前橋赤十字病院</t>
  </si>
  <si>
    <t>群馬大学医学部附属病院</t>
  </si>
  <si>
    <t>SUBARU健康保険組合 太田記念病院</t>
  </si>
  <si>
    <t>桐生厚生総合病院</t>
  </si>
  <si>
    <t>済生会川口総合病院</t>
  </si>
  <si>
    <t>越谷市立病院</t>
  </si>
  <si>
    <t>獨協医科大学埼玉医療センター</t>
  </si>
  <si>
    <t>埼玉医科大学病院</t>
  </si>
  <si>
    <t>埼玉医科大学総合医療センター</t>
  </si>
  <si>
    <t>独立行政法人国立病院機構西埼玉中央病院</t>
  </si>
  <si>
    <t>防衛医科大学校病院</t>
  </si>
  <si>
    <t>さいたま市立病院</t>
  </si>
  <si>
    <t>北里大学メディカルセンター</t>
  </si>
  <si>
    <t>独立行政法人国立病院機構 千葉医療センター</t>
  </si>
  <si>
    <t>千葉大学医学部附属病院</t>
  </si>
  <si>
    <t>東京歯科大学市川総合病院</t>
  </si>
  <si>
    <t>東京慈恵会医科大学附属柏病院</t>
  </si>
  <si>
    <t>成田赤十字病院</t>
  </si>
  <si>
    <t>総合病院国保旭中央病院</t>
  </si>
  <si>
    <t>医療法人鉄蕉会 亀田総合病院</t>
  </si>
  <si>
    <t>帝京大学ちば総合医療センター</t>
  </si>
  <si>
    <t>千葉西総合病院</t>
  </si>
  <si>
    <t>日本医科大学付属千葉北総病院</t>
  </si>
  <si>
    <t>東京女子医科大学附属八千代医療センター</t>
  </si>
  <si>
    <t>日本大学病院</t>
  </si>
  <si>
    <t>聖路加国際病院</t>
  </si>
  <si>
    <t>東京慈恵会医科大学附属病院</t>
  </si>
  <si>
    <t>国家公務員共済組合連合会虎の門病院</t>
  </si>
  <si>
    <t>順天堂大学附属順天堂医院</t>
  </si>
  <si>
    <t>東京医科歯科大学医学部附属病院</t>
  </si>
  <si>
    <t>日本医科大学付属病院</t>
  </si>
  <si>
    <t>東京大学医学部附属病院</t>
  </si>
  <si>
    <t>東京女子医科大学東医療センター</t>
  </si>
  <si>
    <t>東京都立墨東病院</t>
  </si>
  <si>
    <t>NTT東日本関東病院</t>
  </si>
  <si>
    <t>昭和大学病院</t>
  </si>
  <si>
    <t>東邦大学医療センター大森病院</t>
  </si>
  <si>
    <t>日本赤十字社医療センター</t>
  </si>
  <si>
    <t>東京都立広尾病院</t>
  </si>
  <si>
    <t>JR東京総合病院</t>
  </si>
  <si>
    <t>東邦大学医療センター大橋病院</t>
  </si>
  <si>
    <t>東京医科大学病院</t>
  </si>
  <si>
    <t>独立行政法人地域医療機能推進機構東京山手メディカルセンター</t>
  </si>
  <si>
    <t>慶應義塾大学病院</t>
  </si>
  <si>
    <t>国立国際医療研究センター病院</t>
  </si>
  <si>
    <t>東京女子医科大学病院</t>
  </si>
  <si>
    <t>帝京大学医学部附属病院</t>
  </si>
  <si>
    <t>日本大学医学部附属板橋病院</t>
  </si>
  <si>
    <t>武蔵野赤十字病院</t>
  </si>
  <si>
    <t>杏林大学医学部附属病院</t>
  </si>
  <si>
    <t>東京都立多摩総合医療センター</t>
  </si>
  <si>
    <t>公立昭和病院</t>
  </si>
  <si>
    <t>国家公務員共済組合連合会立川病院</t>
  </si>
  <si>
    <t>医療法人社団健生会 立川相互病院</t>
  </si>
  <si>
    <t>町田市民病院</t>
  </si>
  <si>
    <t>東京都立大塚病院</t>
  </si>
  <si>
    <t>医療法人社団明芳会 板橋中央総合病院</t>
  </si>
  <si>
    <t>東京慈恵会医科大学附属第三病院</t>
  </si>
  <si>
    <t>東京医科大学八王子医療センター</t>
  </si>
  <si>
    <t>東海大学医学部付属八王子病院</t>
  </si>
  <si>
    <t>東京北医療センター</t>
  </si>
  <si>
    <t>医療法人財団小畑会 浜田病院</t>
  </si>
  <si>
    <t>昭和大学江東豊洲病院</t>
  </si>
  <si>
    <t>川崎市立川崎病院</t>
  </si>
  <si>
    <t>日本医科大学武蔵小杉病院</t>
  </si>
  <si>
    <t>独立行政法人労働者健康安全機構 関東労災病院</t>
  </si>
  <si>
    <t>帝京大学医学部附属溝口病院</t>
  </si>
  <si>
    <t>聖マリアンナ医科大学病院</t>
  </si>
  <si>
    <t>けいゆう病院</t>
  </si>
  <si>
    <t>恩賜財団 済生会横浜市東部病院</t>
  </si>
  <si>
    <t>昭和大学藤が丘病院</t>
  </si>
  <si>
    <t>北里大学病院</t>
  </si>
  <si>
    <t>恩賜財団 済生会横浜市南部病院</t>
  </si>
  <si>
    <t>横浜市立大学医学部附属病院</t>
  </si>
  <si>
    <t>横浜南共済病院</t>
  </si>
  <si>
    <t>横須賀共済病院</t>
  </si>
  <si>
    <t>横浜市立市民病院</t>
  </si>
  <si>
    <t>独立行政法人国立病院機構 横浜医療センター</t>
  </si>
  <si>
    <t>小田原市立病院</t>
  </si>
  <si>
    <t>藤沢市民病院</t>
  </si>
  <si>
    <t>東海大学医学部付属病院</t>
  </si>
  <si>
    <t>湘南鎌倉総合病院</t>
  </si>
  <si>
    <t>独立行政法人労働者健康福祉機構 横浜労災病院</t>
  </si>
  <si>
    <t>横浜市立大学医学部附属市民総合医療センター</t>
  </si>
  <si>
    <t>昭和大学横浜市北部病院</t>
  </si>
  <si>
    <t>山梨県立中央病院</t>
  </si>
  <si>
    <t>山梨大学医学部附属病院</t>
  </si>
  <si>
    <t>信州大学医学部附属病院</t>
  </si>
  <si>
    <t>静岡赤十字病院</t>
  </si>
  <si>
    <t>静岡市立清水病院</t>
  </si>
  <si>
    <t>総合病院聖隷浜松病院</t>
  </si>
  <si>
    <t>浜松医科大学医学部附属病院</t>
  </si>
  <si>
    <t>浜松医療センター</t>
  </si>
  <si>
    <t>磐田市立総合病院</t>
  </si>
  <si>
    <t>長岡赤十字病院</t>
  </si>
  <si>
    <t>新潟市民病院</t>
  </si>
  <si>
    <t>新潟大学医歯学総合病院</t>
  </si>
  <si>
    <t>富山大学附属病院</t>
  </si>
  <si>
    <t>富山赤十字病院</t>
  </si>
  <si>
    <t>富山県立中央病院</t>
  </si>
  <si>
    <t>金沢医科大学病院</t>
  </si>
  <si>
    <t>石川県立中央病院</t>
  </si>
  <si>
    <t>金沢大学附属病院</t>
  </si>
  <si>
    <t>福井県立病院</t>
  </si>
  <si>
    <t>福井大学医学部附属病院</t>
  </si>
  <si>
    <t>福井赤十字病院</t>
  </si>
  <si>
    <t>福井県済生会病院</t>
  </si>
  <si>
    <t>岐阜大学医学部附属病院</t>
  </si>
  <si>
    <t>岐阜県総合医療センター</t>
  </si>
  <si>
    <t>大垣市民病院</t>
  </si>
  <si>
    <t>豊橋市民病院</t>
  </si>
  <si>
    <t>名古屋第一赤十字病院</t>
  </si>
  <si>
    <t>独立行政法人労働者健康福祉機構中部労災病院</t>
  </si>
  <si>
    <t>名古屋市立西部医療センター</t>
  </si>
  <si>
    <t>名古屋大学医学部附属病院</t>
  </si>
  <si>
    <t>名古屋第二赤十字病院</t>
  </si>
  <si>
    <t>名古屋市立大学病院</t>
  </si>
  <si>
    <t>藤田医科大学病院</t>
  </si>
  <si>
    <t>愛知医科大学病院</t>
  </si>
  <si>
    <t>小牧市民病院</t>
  </si>
  <si>
    <t>春日井市民病院</t>
  </si>
  <si>
    <t>社会医療法人大雄会　総合大雄会病院</t>
  </si>
  <si>
    <t>愛知県厚生農業協同組合連合会 海南病院</t>
  </si>
  <si>
    <t>トヨタ記念病院</t>
  </si>
  <si>
    <t>名古屋記念病院</t>
  </si>
  <si>
    <t>岡崎市民病院</t>
  </si>
  <si>
    <t>愛知県厚生農業協同組合連合会豊田厚生病院</t>
  </si>
  <si>
    <t>三重県立総合医療センター</t>
  </si>
  <si>
    <t>三重大学医学部附属病院</t>
  </si>
  <si>
    <t>滋賀医科大学医学部附属病院</t>
  </si>
  <si>
    <t>社会医療法人誠光会 草津総合病院</t>
  </si>
  <si>
    <t>京都第二赤十字病院</t>
  </si>
  <si>
    <t>京都府立医科大学附属病院</t>
  </si>
  <si>
    <t>京都市立病院</t>
  </si>
  <si>
    <t>京都第一赤十字病院</t>
  </si>
  <si>
    <t>京都大学医学部附属病院</t>
  </si>
  <si>
    <t>独立行政法人国立病院機構 京都医療センター</t>
  </si>
  <si>
    <t>大阪府済生会中津病院</t>
  </si>
  <si>
    <t>淀川キリスト教病院</t>
  </si>
  <si>
    <t>独立行政法人国立病院機構大阪医療センター</t>
  </si>
  <si>
    <t>大阪警察病院</t>
  </si>
  <si>
    <t>大阪赤十字病院</t>
  </si>
  <si>
    <t>大阪市立大学医学部附属病院</t>
  </si>
  <si>
    <t>独立行政法人地域医療機能推進機構大阪病院</t>
  </si>
  <si>
    <t>大阪急性期・総合医療センター</t>
  </si>
  <si>
    <t>市立豊中病院</t>
  </si>
  <si>
    <t>大阪大学医学部附属病院</t>
  </si>
  <si>
    <t>関西医科大学附属病院</t>
  </si>
  <si>
    <t>市立東大阪医療センター</t>
  </si>
  <si>
    <t>八尾市立病院</t>
  </si>
  <si>
    <t>近畿大学医学部附属病院</t>
  </si>
  <si>
    <t>堺市立総合医療センター</t>
  </si>
  <si>
    <t>独立行政法人労働者健康福祉機構 大阪労災病院</t>
  </si>
  <si>
    <t>社会医療法人愛仁会 千船病院</t>
  </si>
  <si>
    <t>特定医療法人愛仁会 高槻病院</t>
  </si>
  <si>
    <t>社会福祉法人恩賜財団 大阪府済生会吹田病院</t>
  </si>
  <si>
    <t>大阪市立総合医療センター</t>
  </si>
  <si>
    <t>関西医科大学総合医療センター</t>
  </si>
  <si>
    <t>神戸大学医学部附属病院</t>
  </si>
  <si>
    <t>神戸市立医療センター中央市民病院</t>
  </si>
  <si>
    <t>独立行政法人労働者健康安全機構 関西労災病院</t>
  </si>
  <si>
    <t>兵庫県立尼崎総合医療センター</t>
  </si>
  <si>
    <t>兵庫県立西宮病院</t>
  </si>
  <si>
    <t>兵庫医科大学病院</t>
  </si>
  <si>
    <t>姫路赤十字病院</t>
  </si>
  <si>
    <t>神戸アドベンチスト病院</t>
  </si>
  <si>
    <t>市立奈良病院</t>
  </si>
  <si>
    <t>奈良県立医科大学附属病院</t>
  </si>
  <si>
    <t>独立行政法人労働者健康安全機構 和歌山労災病院</t>
  </si>
  <si>
    <t>日本赤十字社和歌山医療センター</t>
  </si>
  <si>
    <t>和歌山県立医科大学附属病院</t>
  </si>
  <si>
    <t>鳥取大学医学部附属病院</t>
  </si>
  <si>
    <t>島根県立中央病院</t>
  </si>
  <si>
    <t>川崎医科大学総合医療センター</t>
  </si>
  <si>
    <t>岡山大学病院</t>
  </si>
  <si>
    <t>大原記念倉敷中央医療機構　倉敷中央病院</t>
  </si>
  <si>
    <t>川崎医科大学附属病院</t>
  </si>
  <si>
    <t>独立行政法人国立病院機構福山医療センター</t>
  </si>
  <si>
    <t>広島市立広島市民病院</t>
  </si>
  <si>
    <t>広島市立安佐市民病院</t>
  </si>
  <si>
    <t>広島大学病院</t>
  </si>
  <si>
    <t>県立広島病院</t>
  </si>
  <si>
    <t>独立行政法人労働者健康福祉機構 中国労災病院</t>
  </si>
  <si>
    <t>JA広島総合病院</t>
  </si>
  <si>
    <t>独立行政法人地域医療機能推進機構徳山中央病院</t>
  </si>
  <si>
    <t>綜合病院山口赤十字病院</t>
  </si>
  <si>
    <t>山口大学医学部附属病院</t>
  </si>
  <si>
    <t>徳島大学病院</t>
  </si>
  <si>
    <t>高松赤十字病院</t>
  </si>
  <si>
    <t>香川県立中央病院</t>
  </si>
  <si>
    <t>香川大学医学部附属病院</t>
  </si>
  <si>
    <t>愛媛県立中央病院</t>
  </si>
  <si>
    <t>独立行政法人労働者健康安全機構愛媛労災病院</t>
  </si>
  <si>
    <t>高知医療センター</t>
  </si>
  <si>
    <t>高知大学医学部附属病院</t>
  </si>
  <si>
    <t>独立行政法人国立病院機構小倉医療センター</t>
  </si>
  <si>
    <t>産業医科大学病院</t>
  </si>
  <si>
    <t>九州大学病院</t>
  </si>
  <si>
    <t>福岡大学病院</t>
  </si>
  <si>
    <t>福岡赤十字病院</t>
  </si>
  <si>
    <t>飯塚病院</t>
  </si>
  <si>
    <t>久留米大学病院</t>
  </si>
  <si>
    <t>社会医療法人雪の聖母会聖マリア病院</t>
  </si>
  <si>
    <t>独立行政法人国立病院機構 九州医療センター</t>
  </si>
  <si>
    <t>佐賀大学医学部附属病院</t>
  </si>
  <si>
    <t>長崎みなとメディカルセンター</t>
  </si>
  <si>
    <t>長崎大学病院</t>
  </si>
  <si>
    <t>独立行政法人国立病院機構長崎医療センター</t>
  </si>
  <si>
    <t>熊本大学医学部附属病院</t>
  </si>
  <si>
    <t>熊本赤十字病院</t>
  </si>
  <si>
    <t>大分県立病院</t>
  </si>
  <si>
    <t>大分大学医学部附属病院</t>
  </si>
  <si>
    <t>宮崎県立宮崎病院</t>
  </si>
  <si>
    <t>宮崎大学医学部附属病院</t>
  </si>
  <si>
    <t>鹿児島大学病院</t>
  </si>
  <si>
    <t>鹿児島市立病院</t>
  </si>
  <si>
    <t>琉球大学病院</t>
  </si>
  <si>
    <t>沖縄県立中部病院　総合周産期母子医療センター</t>
  </si>
  <si>
    <t>焼津市立総合病院</t>
  </si>
  <si>
    <t>愛媛大学医学部附属病院</t>
  </si>
  <si>
    <t>JA徳島厚生連　阿南共栄病院</t>
  </si>
  <si>
    <t>JA愛知厚生連 江南厚生病院</t>
  </si>
  <si>
    <t>松江赤十字病院</t>
  </si>
  <si>
    <t>島根大学医学部附属病院</t>
  </si>
  <si>
    <t>栃木県済生会宇都宮病院</t>
  </si>
  <si>
    <t>順天堂大学医学部附属練馬病院</t>
  </si>
  <si>
    <t>財団法人ライフ・エクステンション研究所付属　永寿総合病院</t>
  </si>
  <si>
    <t>社会福祉法人聖隷福祉事業団　総合病院聖隷三方原病院</t>
  </si>
  <si>
    <t>順天堂大学医学部附属静岡病院</t>
  </si>
  <si>
    <t>神戸市立西神戸医療センター</t>
  </si>
  <si>
    <t>明石医療センター</t>
  </si>
  <si>
    <t>鳥取県立中央病院</t>
  </si>
  <si>
    <t>岡山赤十字病院</t>
  </si>
  <si>
    <t>山口県立総合医療センター</t>
  </si>
  <si>
    <t>一般財団法人大原記念財団　大原綜合病院</t>
  </si>
  <si>
    <t>公益法人湯浅報恩会　寿泉堂綜合病院</t>
  </si>
  <si>
    <t>一般財団法人温知会　会津中央病院</t>
  </si>
  <si>
    <t>いわき市医療センター</t>
  </si>
  <si>
    <t>白河厚生総合病院</t>
  </si>
  <si>
    <t>つくばセントラル病院</t>
  </si>
  <si>
    <t>筑波学園病院</t>
  </si>
  <si>
    <t>産科婦人科舘出張　佐藤病院</t>
  </si>
  <si>
    <t>さいたま赤十字病院</t>
  </si>
  <si>
    <t>春日部市立医療センター</t>
  </si>
  <si>
    <t>医療法人社団誠馨会　千葉メディカルセンター</t>
  </si>
  <si>
    <t>松戸市立総合医療センター</t>
  </si>
  <si>
    <t>千葉市立海浜病院</t>
  </si>
  <si>
    <t>千葉県がんセンター</t>
  </si>
  <si>
    <t>総合病院　厚生中央病院</t>
  </si>
  <si>
    <t>社会福祉法人賛育会　賛育会病院</t>
  </si>
  <si>
    <t>社会福祉法人　三井記念病院</t>
  </si>
  <si>
    <t>東京警察病院</t>
  </si>
  <si>
    <t>国立がん研究センター中央病院</t>
  </si>
  <si>
    <t>日本医科大学多摩永山病院</t>
  </si>
  <si>
    <t>諏訪赤十字病院</t>
  </si>
  <si>
    <t>富士宮市立病院</t>
  </si>
  <si>
    <t>富山市立富山市民病院</t>
  </si>
  <si>
    <t>高岡市民病院</t>
  </si>
  <si>
    <t>白子ウィメンズホスピタル</t>
  </si>
  <si>
    <t>大津赤十字病院</t>
  </si>
  <si>
    <t>長浜赤十字病院</t>
  </si>
  <si>
    <t>社会福祉法人京都社会事業財団　京都桂病院</t>
  </si>
  <si>
    <t>日本バプテスト病院</t>
  </si>
  <si>
    <t>洛和会　音羽病院</t>
  </si>
  <si>
    <t>三菱京都病院</t>
  </si>
  <si>
    <t>医療法人財団今井会　足立病院</t>
  </si>
  <si>
    <t>社会医療法人同仁会　耳原総合病院</t>
  </si>
  <si>
    <t>箕面市立病院</t>
  </si>
  <si>
    <t>大阪鉄道病院</t>
  </si>
  <si>
    <t>泉大津市立病院</t>
  </si>
  <si>
    <t>公益財団法人　田附興風会医学研究所　北野病院</t>
  </si>
  <si>
    <t>済生会野江病院</t>
  </si>
  <si>
    <t>市立伊丹病院</t>
  </si>
  <si>
    <t>公立豊岡病院組合立　豊岡病院</t>
  </si>
  <si>
    <t>奈良県総合医療センター</t>
  </si>
  <si>
    <t>JA香川厚生連　屋島総合病院</t>
  </si>
  <si>
    <t>松山赤十字病院</t>
  </si>
  <si>
    <t>独立行政法人国立病院機構　鹿児島医療センター</t>
  </si>
  <si>
    <t>独立行政法人国立病院機構 埼玉病院</t>
  </si>
  <si>
    <t>順天堂大学医学部附属浦安病院</t>
  </si>
  <si>
    <t>河北総合病院</t>
  </si>
  <si>
    <t>市立貝塚病院</t>
  </si>
  <si>
    <t>公立阿伎留医療センター</t>
  </si>
  <si>
    <t>立正佼成会附属佼成病院</t>
  </si>
  <si>
    <t>相模原協同病院</t>
  </si>
  <si>
    <t>ベルランド総合病院</t>
  </si>
  <si>
    <t>岡山市立市民病院</t>
  </si>
  <si>
    <r>
      <t xml:space="preserve">施設名
</t>
    </r>
    <r>
      <rPr>
        <b/>
        <sz val="10"/>
        <color theme="1"/>
        <rFont val="游ゴシック"/>
        <family val="3"/>
        <charset val="128"/>
        <scheme val="minor"/>
      </rPr>
      <t>註）施設認定番号を半角で正しく入力すると表示されます。</t>
    </r>
    <rPh sb="0" eb="2">
      <t>シセツ</t>
    </rPh>
    <rPh sb="2" eb="3">
      <t>メイ</t>
    </rPh>
    <rPh sb="4" eb="5">
      <t>チュウ</t>
    </rPh>
    <rPh sb="6" eb="8">
      <t>シセツ</t>
    </rPh>
    <rPh sb="8" eb="10">
      <t>ニンテイ</t>
    </rPh>
    <rPh sb="10" eb="12">
      <t>バンゴウ</t>
    </rPh>
    <rPh sb="13" eb="15">
      <t>ハンカク</t>
    </rPh>
    <rPh sb="16" eb="17">
      <t>タダ</t>
    </rPh>
    <rPh sb="19" eb="21">
      <t>ニュウリョク</t>
    </rPh>
    <rPh sb="24" eb="26">
      <t>ヒョウジ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</si>
  <si>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当年1月1日現在</t>
    </r>
    <r>
      <rPr>
        <sz val="10"/>
        <color theme="1"/>
        <rFont val="游ゴシック"/>
        <family val="2"/>
        <scheme val="minor"/>
      </rPr>
      <t xml:space="preserve">の資格
（プルダウンよりいずれかを選択）
</t>
    </r>
    <rPh sb="0" eb="2">
      <t>トウネン</t>
    </rPh>
    <rPh sb="3" eb="4">
      <t>ガツ</t>
    </rPh>
    <rPh sb="5" eb="6">
      <t>ニチ</t>
    </rPh>
    <rPh sb="6" eb="8">
      <t>ゲンザイ</t>
    </rPh>
    <rPh sb="9" eb="11">
      <t>シカク</t>
    </rPh>
    <rPh sb="25" eb="27">
      <t>センタク</t>
    </rPh>
    <phoneticPr fontId="2"/>
  </si>
  <si>
    <r>
      <t xml:space="preserve">氏名
</t>
    </r>
    <r>
      <rPr>
        <sz val="10"/>
        <color theme="1"/>
        <rFont val="游ゴシック"/>
        <family val="3"/>
        <charset val="128"/>
        <scheme val="minor"/>
      </rPr>
      <t>（姓名間にスペース不要）</t>
    </r>
    <rPh sb="0" eb="2">
      <t>シメイ</t>
    </rPh>
    <rPh sb="4" eb="6">
      <t>セイメイ</t>
    </rPh>
    <rPh sb="6" eb="7">
      <t>カン</t>
    </rPh>
    <rPh sb="12" eb="14">
      <t>フヨウ</t>
    </rPh>
    <phoneticPr fontId="2"/>
  </si>
  <si>
    <t>17-S001</t>
    <phoneticPr fontId="2"/>
  </si>
  <si>
    <t>2020年分</t>
    <rPh sb="4" eb="5">
      <t>ネン</t>
    </rPh>
    <rPh sb="5" eb="6">
      <t>フン</t>
    </rPh>
    <phoneticPr fontId="2"/>
  </si>
  <si>
    <t>2019年分</t>
    <rPh sb="4" eb="5">
      <t>ネン</t>
    </rPh>
    <rPh sb="5" eb="6">
      <t>フン</t>
    </rPh>
    <phoneticPr fontId="2"/>
  </si>
  <si>
    <t>2018年分</t>
    <rPh sb="4" eb="5">
      <t>ネン</t>
    </rPh>
    <rPh sb="5" eb="6">
      <t>フン</t>
    </rPh>
    <phoneticPr fontId="2"/>
  </si>
  <si>
    <r>
      <t>専門研修医の
基幹学会専門医資格
初回認定における
認定期間開始日</t>
    </r>
    <r>
      <rPr>
        <sz val="10"/>
        <color rgb="FFFF0000"/>
        <rFont val="游ゴシック"/>
        <family val="3"/>
        <charset val="128"/>
        <scheme val="minor"/>
      </rPr>
      <t>※</t>
    </r>
    <rPh sb="0" eb="2">
      <t>センモン</t>
    </rPh>
    <rPh sb="2" eb="5">
      <t>ケンシュウイ</t>
    </rPh>
    <rPh sb="7" eb="9">
      <t>キカン</t>
    </rPh>
    <rPh sb="9" eb="11">
      <t>ガッカイ</t>
    </rPh>
    <rPh sb="11" eb="14">
      <t>センモンイ</t>
    </rPh>
    <rPh sb="14" eb="16">
      <t>シカク</t>
    </rPh>
    <rPh sb="17" eb="19">
      <t>ショカイ</t>
    </rPh>
    <rPh sb="19" eb="21">
      <t>ニンテイ</t>
    </rPh>
    <rPh sb="26" eb="28">
      <t>ニンテイ</t>
    </rPh>
    <rPh sb="28" eb="30">
      <t>キカン</t>
    </rPh>
    <rPh sb="30" eb="32">
      <t>カイシ</t>
    </rPh>
    <rPh sb="32" eb="33">
      <t>ビ</t>
    </rPh>
    <phoneticPr fontId="2"/>
  </si>
  <si>
    <t>専門研修医の
基幹学会専門医資格
初回認定における
認定期間開始日※</t>
    <rPh sb="0" eb="2">
      <t>センモン</t>
    </rPh>
    <rPh sb="2" eb="5">
      <t>ケンシュウイ</t>
    </rPh>
    <rPh sb="7" eb="9">
      <t>キカン</t>
    </rPh>
    <rPh sb="9" eb="11">
      <t>ガッカイ</t>
    </rPh>
    <rPh sb="11" eb="14">
      <t>センモンイ</t>
    </rPh>
    <rPh sb="14" eb="16">
      <t>シカク</t>
    </rPh>
    <rPh sb="17" eb="19">
      <t>ショカイ</t>
    </rPh>
    <rPh sb="19" eb="21">
      <t>ニンテイ</t>
    </rPh>
    <rPh sb="26" eb="28">
      <t>ニンテイ</t>
    </rPh>
    <rPh sb="28" eb="30">
      <t>キカン</t>
    </rPh>
    <rPh sb="30" eb="32">
      <t>カイシ</t>
    </rPh>
    <rPh sb="32" eb="33">
      <t>ビ</t>
    </rPh>
    <phoneticPr fontId="2"/>
  </si>
  <si>
    <r>
      <t xml:space="preserve">日本女性医学学会（JMWH）認定研修施設 所属者リスト
</t>
    </r>
    <r>
      <rPr>
        <b/>
        <sz val="9"/>
        <color rgb="FFFF0000"/>
        <rFont val="游ゴシック"/>
        <family val="3"/>
        <charset val="128"/>
        <scheme val="minor"/>
      </rPr>
      <t>・1月1日現在の状況を記載する
・指導責任者をリストの最上部に記載する
・「※」の項目は、該当者のみ記載する
・「専門研修医」=基本領域専門医資格を取得し女性ヘルスケア専門研修中である者
・本学会の研修として認められる期間は、「基本領域専門医認定期間開始日以降かつ本学会入会日以降であり、施設が本学会認定施設として認定されている期間」である。</t>
    </r>
    <phoneticPr fontId="2"/>
  </si>
  <si>
    <r>
      <t xml:space="preserve">日本女性医学学会（JMWH）認定研修施設 所属者リスト
</t>
    </r>
    <r>
      <rPr>
        <b/>
        <sz val="9"/>
        <color rgb="FFFF0000"/>
        <rFont val="游ゴシック"/>
        <family val="3"/>
        <charset val="128"/>
        <scheme val="minor"/>
      </rPr>
      <t>・1月1日現在の状況を記載する
・指導責任者をリストの最上部に記載する
・「※」の項目は、該当者のみ記載する
・「専門研修医」=基本領域専門医資格を取得し女性ヘルスケア専門研修中である者
・本学会の研修として認められる期間は、「基本領域専門医認定期間開始日以降かつ本学会入会日以降であり、施設が本学会認定施設として認定されている期間」である。</t>
    </r>
    <rPh sb="0" eb="2">
      <t>ニホン</t>
    </rPh>
    <rPh sb="2" eb="4">
      <t>ジョセイ</t>
    </rPh>
    <rPh sb="4" eb="6">
      <t>イガク</t>
    </rPh>
    <rPh sb="6" eb="8">
      <t>ガッカイ</t>
    </rPh>
    <rPh sb="16" eb="18">
      <t>ケンシュウ</t>
    </rPh>
    <rPh sb="18" eb="20">
      <t>シセツ</t>
    </rPh>
    <rPh sb="99" eb="101">
      <t>シカク</t>
    </rPh>
    <phoneticPr fontId="2"/>
  </si>
  <si>
    <t>2021年分</t>
    <rPh sb="4" eb="5">
      <t>ネン</t>
    </rPh>
    <rPh sb="5" eb="6">
      <t>フン</t>
    </rPh>
    <phoneticPr fontId="2"/>
  </si>
  <si>
    <t>20xx年分</t>
    <rPh sb="4" eb="5">
      <t>ネン</t>
    </rPh>
    <rPh sb="5" eb="6">
      <t>フン</t>
    </rPh>
    <phoneticPr fontId="2"/>
  </si>
  <si>
    <t>20xx/1/1</t>
  </si>
  <si>
    <t>20xx/1/1</t>
    <phoneticPr fontId="2"/>
  </si>
  <si>
    <t>研修施設
認定番号</t>
    <rPh sb="0" eb="2">
      <t>ケンシュウ</t>
    </rPh>
    <rPh sb="2" eb="4">
      <t>シセツ</t>
    </rPh>
    <rPh sb="5" eb="7">
      <t>ニンテイ</t>
    </rPh>
    <rPh sb="7" eb="9">
      <t>バンゴウ</t>
    </rPh>
    <phoneticPr fontId="3"/>
  </si>
  <si>
    <t>認定研修施設名</t>
    <rPh sb="0" eb="2">
      <t>ニンテイ</t>
    </rPh>
    <rPh sb="2" eb="4">
      <t>ケンシュウ</t>
    </rPh>
    <rPh sb="4" eb="6">
      <t>シセツ</t>
    </rPh>
    <rPh sb="6" eb="7">
      <t>メイ</t>
    </rPh>
    <phoneticPr fontId="3"/>
  </si>
  <si>
    <t>17-K026</t>
  </si>
  <si>
    <t>水戸赤十字病院</t>
  </si>
  <si>
    <t>大阪医科薬科大学病院</t>
    <rPh sb="4" eb="6">
      <t>ヤッカ</t>
    </rPh>
    <phoneticPr fontId="3"/>
  </si>
  <si>
    <t>友愛医療センター</t>
  </si>
  <si>
    <t>20-K329</t>
  </si>
  <si>
    <t>医療法人財団アドベンチスト会　東京衛生アドベンチスト病院</t>
  </si>
  <si>
    <t>17-K000</t>
    <phoneticPr fontId="2"/>
  </si>
  <si>
    <t>記入例①　＊＊病院</t>
    <rPh sb="0" eb="2">
      <t>キニュウ</t>
    </rPh>
    <rPh sb="2" eb="3">
      <t>レイ</t>
    </rPh>
    <rPh sb="7" eb="9">
      <t>ビョウイン</t>
    </rPh>
    <phoneticPr fontId="2"/>
  </si>
  <si>
    <t>記入例②　＠＠総合病院</t>
    <rPh sb="0" eb="2">
      <t>キニュウ</t>
    </rPh>
    <rPh sb="2" eb="3">
      <t>レイ</t>
    </rPh>
    <rPh sb="7" eb="9">
      <t>ソウゴウ</t>
    </rPh>
    <rPh sb="9" eb="11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</si>
</sst>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2" tint="-0.499984740745262"/>
      <name val="游ゴシック"/>
      <family val="2"/>
      <scheme val="minor"/>
    </font>
    <font>
      <sz val="11"/>
      <color theme="2" tint="-0.49998474074526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CC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7" fillId="0" borderId="0"/>
  </cellStyleXfs>
  <cellXfs count="78">
    <xf numFmtId="0" fontId="0" fillId="0" borderId="0" xfId="0"/>
    <xf numFmtId="0" fontId="5" fillId="0" borderId="0" xfId="0" applyFont="1"/>
    <xf numFmtId="0" fontId="0" fillId="0" borderId="0" xfId="0" applyAlignment="1">
      <alignment vertical="top"/>
    </xf>
    <xf numFmtId="0" fontId="4" fillId="3" borderId="14" xfId="0" applyFont="1" applyFill="1" applyBorder="1" applyAlignment="1">
      <alignment vertical="top" wrapText="1"/>
    </xf>
    <xf numFmtId="0" fontId="0" fillId="3" borderId="14" xfId="0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0" borderId="22" xfId="0" applyBorder="1"/>
    <xf numFmtId="0" fontId="0" fillId="3" borderId="13" xfId="0" applyFill="1" applyBorder="1" applyAlignment="1">
      <alignment vertical="top" wrapText="1"/>
    </xf>
    <xf numFmtId="0" fontId="4" fillId="3" borderId="15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Fill="1" applyAlignment="1">
      <alignment horizontal="right"/>
    </xf>
    <xf numFmtId="14" fontId="0" fillId="0" borderId="0" xfId="0" applyNumberFormat="1" applyAlignment="1">
      <alignment horizontal="center"/>
    </xf>
    <xf numFmtId="14" fontId="11" fillId="2" borderId="19" xfId="0" applyNumberFormat="1" applyFont="1" applyFill="1" applyBorder="1" applyAlignment="1">
      <alignment horizontal="left"/>
    </xf>
    <xf numFmtId="0" fontId="11" fillId="2" borderId="19" xfId="0" applyFont="1" applyFill="1" applyBorder="1"/>
    <xf numFmtId="0" fontId="12" fillId="2" borderId="22" xfId="0" applyFont="1" applyFill="1" applyBorder="1"/>
    <xf numFmtId="0" fontId="12" fillId="2" borderId="1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12" xfId="0" applyFont="1" applyFill="1" applyBorder="1" applyAlignment="1">
      <alignment horizontal="left"/>
    </xf>
    <xf numFmtId="0" fontId="12" fillId="2" borderId="18" xfId="0" applyFont="1" applyFill="1" applyBorder="1"/>
    <xf numFmtId="0" fontId="12" fillId="2" borderId="8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/>
    </xf>
    <xf numFmtId="0" fontId="12" fillId="2" borderId="17" xfId="0" applyFont="1" applyFill="1" applyBorder="1" applyAlignment="1">
      <alignment horizontal="left"/>
    </xf>
    <xf numFmtId="0" fontId="6" fillId="3" borderId="16" xfId="0" applyFont="1" applyFill="1" applyBorder="1" applyAlignment="1">
      <alignment vertical="top" wrapText="1"/>
    </xf>
    <xf numFmtId="0" fontId="4" fillId="3" borderId="25" xfId="0" applyFont="1" applyFill="1" applyBorder="1" applyAlignment="1">
      <alignment vertical="top" wrapText="1"/>
    </xf>
    <xf numFmtId="0" fontId="12" fillId="2" borderId="26" xfId="0" applyFont="1" applyFill="1" applyBorder="1" applyAlignment="1">
      <alignment horizontal="left"/>
    </xf>
    <xf numFmtId="0" fontId="12" fillId="2" borderId="27" xfId="0" applyFont="1" applyFill="1" applyBorder="1" applyAlignment="1">
      <alignment horizontal="left"/>
    </xf>
    <xf numFmtId="14" fontId="12" fillId="2" borderId="10" xfId="0" applyNumberFormat="1" applyFont="1" applyFill="1" applyBorder="1" applyAlignment="1">
      <alignment horizontal="left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3" fillId="3" borderId="21" xfId="0" applyFont="1" applyFill="1" applyBorder="1" applyAlignment="1">
      <alignment vertical="top" wrapText="1"/>
    </xf>
    <xf numFmtId="0" fontId="0" fillId="3" borderId="21" xfId="0" applyFill="1" applyBorder="1" applyAlignment="1">
      <alignment vertical="top" wrapText="1"/>
    </xf>
    <xf numFmtId="0" fontId="15" fillId="4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left" vertical="top" wrapText="1"/>
    </xf>
    <xf numFmtId="14" fontId="12" fillId="2" borderId="18" xfId="0" applyNumberFormat="1" applyFont="1" applyFill="1" applyBorder="1" applyAlignment="1">
      <alignment horizontal="left"/>
    </xf>
    <xf numFmtId="14" fontId="12" fillId="2" borderId="19" xfId="0" applyNumberFormat="1" applyFont="1" applyFill="1" applyBorder="1" applyAlignment="1">
      <alignment horizontal="left"/>
    </xf>
    <xf numFmtId="14" fontId="0" fillId="0" borderId="19" xfId="0" applyNumberFormat="1" applyBorder="1" applyAlignment="1">
      <alignment horizontal="left"/>
    </xf>
    <xf numFmtId="14" fontId="0" fillId="0" borderId="20" xfId="0" applyNumberFormat="1" applyBorder="1" applyAlignment="1">
      <alignment horizontal="left"/>
    </xf>
    <xf numFmtId="14" fontId="0" fillId="0" borderId="18" xfId="0" applyNumberFormat="1" applyBorder="1" applyAlignment="1">
      <alignment horizontal="left"/>
    </xf>
    <xf numFmtId="0" fontId="0" fillId="0" borderId="0" xfId="0" applyAlignment="1">
      <alignment horizontal="left"/>
    </xf>
    <xf numFmtId="0" fontId="15" fillId="5" borderId="0" xfId="0" applyFont="1" applyFill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0" fillId="0" borderId="2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7" xfId="0" applyFill="1" applyBorder="1" applyAlignment="1" applyProtection="1">
      <alignment horizontal="left"/>
      <protection locked="0"/>
    </xf>
    <xf numFmtId="0" fontId="15" fillId="7" borderId="0" xfId="0" applyFont="1" applyFill="1" applyAlignment="1">
      <alignment horizontal="left" vertical="center"/>
    </xf>
    <xf numFmtId="0" fontId="18" fillId="0" borderId="0" xfId="2" applyFont="1"/>
    <xf numFmtId="0" fontId="18" fillId="0" borderId="29" xfId="2" applyFont="1" applyBorder="1" applyAlignment="1">
      <alignment vertical="center" wrapText="1"/>
    </xf>
    <xf numFmtId="0" fontId="18" fillId="0" borderId="1" xfId="2" applyFont="1" applyBorder="1" applyAlignment="1">
      <alignment vertical="center" wrapText="1"/>
    </xf>
    <xf numFmtId="0" fontId="19" fillId="0" borderId="1" xfId="2" applyFont="1" applyBorder="1" applyAlignment="1">
      <alignment vertical="center" wrapText="1"/>
    </xf>
    <xf numFmtId="0" fontId="19" fillId="2" borderId="30" xfId="2" applyFont="1" applyFill="1" applyBorder="1" applyAlignment="1">
      <alignment vertical="center" wrapText="1"/>
    </xf>
    <xf numFmtId="0" fontId="19" fillId="2" borderId="30" xfId="2" applyFont="1" applyFill="1" applyBorder="1" applyAlignment="1">
      <alignment vertical="center"/>
    </xf>
    <xf numFmtId="0" fontId="20" fillId="0" borderId="1" xfId="2" applyFont="1" applyFill="1" applyBorder="1" applyAlignment="1">
      <alignment vertical="center" wrapText="1"/>
    </xf>
    <xf numFmtId="0" fontId="20" fillId="0" borderId="1" xfId="2" applyFont="1" applyFill="1" applyBorder="1" applyAlignment="1">
      <alignment vertical="center"/>
    </xf>
    <xf numFmtId="0" fontId="12" fillId="2" borderId="0" xfId="0" applyFont="1" applyFill="1" applyBorder="1"/>
    <xf numFmtId="0" fontId="12" fillId="2" borderId="31" xfId="0" applyFont="1" applyFill="1" applyBorder="1"/>
    <xf numFmtId="0" fontId="0" fillId="0" borderId="18" xfId="0" applyBorder="1"/>
    <xf numFmtId="0" fontId="0" fillId="0" borderId="31" xfId="0" applyBorder="1"/>
    <xf numFmtId="0" fontId="0" fillId="0" borderId="19" xfId="0" applyBorder="1"/>
    <xf numFmtId="0" fontId="0" fillId="0" borderId="29" xfId="0" applyBorder="1"/>
    <xf numFmtId="0" fontId="10" fillId="0" borderId="24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/>
    </xf>
    <xf numFmtId="0" fontId="13" fillId="0" borderId="30" xfId="0" applyFont="1" applyFill="1" applyBorder="1"/>
    <xf numFmtId="0" fontId="13" fillId="0" borderId="20" xfId="0" applyFont="1" applyFill="1" applyBorder="1"/>
    <xf numFmtId="0" fontId="13" fillId="0" borderId="18" xfId="0" applyFont="1" applyFill="1" applyBorder="1"/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colors>
    <mruColors>
      <color rgb="FF33CCFF"/>
      <color rgb="FFFF6699"/>
      <color rgb="FFFFFF66"/>
      <color rgb="FFFFCC00"/>
      <color rgb="FF99FFCC"/>
      <color rgb="FFFF9966"/>
      <color rgb="FFCCCC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1206503</xdr:colOff>
      <xdr:row>0</xdr:row>
      <xdr:rowOff>963082</xdr:rowOff>
    </xdr:from>
    <xdr:to>
      <xdr:col>9</xdr:col>
      <xdr:colOff>3705493</xdr:colOff>
      <xdr:row>1</xdr:row>
      <xdr:rowOff>201083</xdr:rowOff>
    </xdr:to>
    <xdr:sp macro="" textlink="">
      <xdr:nvSpPr>
        <xdr:cNvPr id="2" name="線吹き出し 1 (枠付き) 1"/>
        <xdr:cNvSpPr/>
      </xdr:nvSpPr>
      <xdr:spPr>
        <a:xfrm>
          <a:off x="11599336" y="963082"/>
          <a:ext cx="3726657" cy="709084"/>
        </a:xfrm>
        <a:prstGeom prst="borderCallout1">
          <a:avLst>
            <a:gd name="adj1" fmla="val 30515"/>
            <a:gd name="adj2" fmla="val -1504"/>
            <a:gd name="adj3" fmla="val 91830"/>
            <a:gd name="adj4" fmla="val -10154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1217083</xdr:colOff>
      <xdr:row>0</xdr:row>
      <xdr:rowOff>1047749</xdr:rowOff>
    </xdr:from>
    <xdr:ext cx="3852337" cy="564514"/>
    <xdr:sp macro="" textlink="">
      <xdr:nvSpPr>
        <xdr:cNvPr id="3" name="テキスト ボックス 2"/>
        <xdr:cNvSpPr txBox="1"/>
      </xdr:nvSpPr>
      <xdr:spPr>
        <a:xfrm>
          <a:off x="11609916" y="1047749"/>
          <a:ext cx="3852337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「産婦人科等の基幹学会専門医資格取得日」を指します。</a:t>
          </a:r>
          <a:endParaRPr kumimoji="1" lang="en-US" altLang="ja-JP" sz="1100"/>
        </a:p>
        <a:p>
          <a:r>
            <a:rPr kumimoji="1" lang="ja-JP" altLang="en-US" sz="1100"/>
            <a:t>専門研修医は必ず記載してください。</a:t>
          </a:r>
          <a:endParaRPr kumimoji="1" lang="en-US" altLang="ja-JP" sz="1100"/>
        </a:p>
      </xdr:txBody>
    </xdr:sp>
    <xdr:clientData/>
  </xdr:oneCellAnchor>
  <xdr:twoCellAnchor>
    <xdr:from>
      <xdr:col>9</xdr:col>
      <xdr:colOff>142874</xdr:colOff>
      <xdr:row>2</xdr:row>
      <xdr:rowOff>11906</xdr:rowOff>
    </xdr:from>
    <xdr:to>
      <xdr:col>9</xdr:col>
      <xdr:colOff>428624</xdr:colOff>
      <xdr:row>6</xdr:row>
      <xdr:rowOff>261938</xdr:rowOff>
    </xdr:to>
    <xdr:sp macro="" textlink="">
      <xdr:nvSpPr>
        <xdr:cNvPr id="4" name="右中かっこ 3"/>
        <xdr:cNvSpPr/>
      </xdr:nvSpPr>
      <xdr:spPr>
        <a:xfrm>
          <a:off x="11787187" y="2309812"/>
          <a:ext cx="285750" cy="1488282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424655</xdr:colOff>
      <xdr:row>4</xdr:row>
      <xdr:rowOff>14552</xdr:rowOff>
    </xdr:from>
    <xdr:ext cx="2441694" cy="328423"/>
    <xdr:sp macro="" textlink="">
      <xdr:nvSpPr>
        <xdr:cNvPr id="5" name="テキスト ボックス 4"/>
        <xdr:cNvSpPr txBox="1"/>
      </xdr:nvSpPr>
      <xdr:spPr>
        <a:xfrm>
          <a:off x="12068968" y="2931583"/>
          <a:ext cx="244169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削除せずこのまま残してください。</a:t>
          </a:r>
        </a:p>
      </xdr:txBody>
    </xdr:sp>
    <xdr:clientData/>
  </xdr:oneCellAnchor>
  <xdr:oneCellAnchor>
    <xdr:from>
      <xdr:col>3</xdr:col>
      <xdr:colOff>973667</xdr:colOff>
      <xdr:row>7</xdr:row>
      <xdr:rowOff>74086</xdr:rowOff>
    </xdr:from>
    <xdr:ext cx="3574520" cy="1819009"/>
    <xdr:sp macro="" textlink="">
      <xdr:nvSpPr>
        <xdr:cNvPr id="6" name="テキスト ボックス 5"/>
        <xdr:cNvSpPr txBox="1"/>
      </xdr:nvSpPr>
      <xdr:spPr>
        <a:xfrm>
          <a:off x="4926542" y="3919805"/>
          <a:ext cx="3574520" cy="181900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 u="sng"/>
            <a:t>入力箇所について</a:t>
          </a:r>
          <a:endParaRPr kumimoji="1" lang="en-US" altLang="ja-JP" sz="1100" b="1" u="sng"/>
        </a:p>
        <a:p>
          <a:r>
            <a:rPr kumimoji="1" lang="ja-JP" altLang="en-US" sz="1100"/>
            <a:t>各シートにはパスワードを設定しておりシートを</a:t>
          </a:r>
          <a:endParaRPr kumimoji="1" lang="en-US" altLang="ja-JP" sz="1100"/>
        </a:p>
        <a:p>
          <a:r>
            <a:rPr kumimoji="1" lang="ja-JP" altLang="en-US" sz="1100"/>
            <a:t>保護しておりますが、「</a:t>
          </a:r>
          <a:r>
            <a:rPr kumimoji="1" lang="en-US" altLang="ja-JP" sz="1100"/>
            <a:t>C</a:t>
          </a:r>
          <a:r>
            <a:rPr kumimoji="1" lang="ja-JP" altLang="en-US" sz="1100"/>
            <a:t>列（施設名）」以外は全て直接入力が可能です。</a:t>
          </a:r>
          <a:endParaRPr kumimoji="1" lang="en-US" altLang="ja-JP" sz="1100"/>
        </a:p>
        <a:p>
          <a:r>
            <a:rPr kumimoji="1" lang="ja-JP" altLang="en-US" sz="1100"/>
            <a:t>またセルのコピー・ペーストは可能ですが、</a:t>
          </a:r>
          <a:endParaRPr kumimoji="1" lang="en-US" altLang="ja-JP" sz="1100"/>
        </a:p>
        <a:p>
          <a:r>
            <a:rPr kumimoji="1" lang="ja-JP" altLang="en-US" sz="1100"/>
            <a:t>行や列のコピー・ペーストや挿入はできません。</a:t>
          </a:r>
          <a:endParaRPr kumimoji="1" lang="en-US" altLang="ja-JP" sz="1100"/>
        </a:p>
        <a:p>
          <a:r>
            <a:rPr kumimoji="1" lang="ja-JP" altLang="en-US" sz="1100"/>
            <a:t>管理上の設定としてご理解をお願いいたします。</a:t>
          </a:r>
          <a:endParaRPr kumimoji="1" lang="en-US" altLang="ja-JP" sz="1100"/>
        </a:p>
      </xdr:txBody>
    </xdr:sp>
    <xdr:clientData/>
  </xdr:oneCellAnchor>
  <xdr:oneCellAnchor>
    <xdr:from>
      <xdr:col>3</xdr:col>
      <xdr:colOff>1439333</xdr:colOff>
      <xdr:row>0</xdr:row>
      <xdr:rowOff>74082</xdr:rowOff>
    </xdr:from>
    <xdr:ext cx="4804833" cy="1272784"/>
    <xdr:sp macro="" textlink="">
      <xdr:nvSpPr>
        <xdr:cNvPr id="7" name="テキスト ボックス 6"/>
        <xdr:cNvSpPr txBox="1"/>
      </xdr:nvSpPr>
      <xdr:spPr>
        <a:xfrm>
          <a:off x="5397500" y="74082"/>
          <a:ext cx="4804833" cy="127278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■</a:t>
          </a:r>
          <a:r>
            <a:rPr kumimoji="1" lang="en-US" altLang="ja-JP" sz="1100"/>
            <a:t>2020</a:t>
          </a:r>
          <a:r>
            <a:rPr kumimoji="1" lang="ja-JP" altLang="en-US" sz="1100"/>
            <a:t>年、</a:t>
          </a:r>
          <a:r>
            <a:rPr kumimoji="1" lang="en-US" altLang="ja-JP" sz="1100"/>
            <a:t>2021</a:t>
          </a:r>
          <a:r>
            <a:rPr kumimoji="1" lang="ja-JP" altLang="en-US" sz="1100"/>
            <a:t>年に受験申請を行い書類審査に合格した方について</a:t>
          </a:r>
          <a:endParaRPr kumimoji="1" lang="en-US" altLang="ja-JP" sz="1100"/>
        </a:p>
        <a:p>
          <a:r>
            <a:rPr kumimoji="1" lang="ja-JP" altLang="en-US" sz="1100"/>
            <a:t>・「当年</a:t>
          </a:r>
          <a:r>
            <a:rPr kumimoji="1" lang="en-US" altLang="ja-JP" sz="1100"/>
            <a:t>1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日現在の資格」は空欄としてください。</a:t>
          </a:r>
          <a:endParaRPr kumimoji="1" lang="en-US" altLang="ja-JP" sz="1100"/>
        </a:p>
        <a:p>
          <a:r>
            <a:rPr kumimoji="1" lang="en-US" altLang="ja-JP" sz="1100"/>
            <a:t>       </a:t>
          </a:r>
          <a:r>
            <a:rPr kumimoji="1" lang="ja-JP" altLang="en-US" sz="1100"/>
            <a:t>ただし</a:t>
          </a:r>
          <a:r>
            <a:rPr kumimoji="1" lang="ja-JP" altLang="en-US" sz="1100" u="sng"/>
            <a:t>暫定指導医の方は「暫定指導医」資格を選択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r>
            <a:rPr kumimoji="1" lang="ja-JP" altLang="en-US" sz="1100"/>
            <a:t>・「女性ヘルスケア専門医認定番号」の欄に</a:t>
          </a:r>
          <a:endParaRPr kumimoji="1" lang="en-US" altLang="ja-JP" sz="1100"/>
        </a:p>
        <a:p>
          <a:r>
            <a:rPr kumimoji="1" lang="en-US" altLang="ja-JP" sz="1100" baseline="0"/>
            <a:t>    </a:t>
          </a:r>
          <a:r>
            <a:rPr kumimoji="1" lang="ja-JP" altLang="en-US" sz="1100"/>
            <a:t>「</a:t>
          </a:r>
          <a:r>
            <a:rPr kumimoji="1" lang="en-US" altLang="ja-JP" sz="1100"/>
            <a:t>2020</a:t>
          </a:r>
          <a:r>
            <a:rPr kumimoji="1" lang="ja-JP" altLang="en-US" sz="1100"/>
            <a:t>年受験申請者」または「</a:t>
          </a:r>
          <a:r>
            <a:rPr kumimoji="1" lang="en-US" altLang="ja-JP" sz="1100"/>
            <a:t>2021</a:t>
          </a:r>
          <a:r>
            <a:rPr kumimoji="1" lang="ja-JP" altLang="en-US" sz="1100"/>
            <a:t>年受験申請者」と記載してください。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66676</xdr:colOff>
      <xdr:row>0</xdr:row>
      <xdr:rowOff>85724</xdr:rowOff>
    </xdr:from>
    <xdr:ext cx="2733674" cy="1009251"/>
    <xdr:sp macro="" textlink="">
      <xdr:nvSpPr>
        <xdr:cNvPr id="2" name="テキスト ボックス 1"/>
        <xdr:cNvSpPr txBox="1"/>
      </xdr:nvSpPr>
      <xdr:spPr>
        <a:xfrm>
          <a:off x="5686426" y="85724"/>
          <a:ext cx="2733674" cy="10092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認定番号について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2017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年認定の認定研修施設：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17-K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○○○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2018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年認定の認定研修施設：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18-K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○○○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2019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年認定の認定研修施設：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19-K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○○○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2020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年認定の認定研修施設：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20-K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○○○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J27"/>
  <sheetViews>
    <sheetView tabSelected="1" zoomScale="90" zoomScaleNormal="90" workbookViewId="0">
      <selection activeCell="H8" sqref="H8"/>
    </sheetView>
  </sheetViews>
  <sheetFormatPr defaultRowHeight="18.75" x14ac:dyDescent="0.4"/>
  <cols>
    <col min="1" max="1" width="9.875" style="52" customWidth="1"/>
    <col min="2" max="2" width="13" customWidth="1"/>
    <col min="3" max="3" width="29" customWidth="1"/>
    <col min="4" max="4" width="19.625" customWidth="1"/>
    <col min="5" max="5" width="15.125" bestFit="1" customWidth="1"/>
    <col min="6" max="6" width="20.75" customWidth="1"/>
    <col min="7" max="7" width="15.875" customWidth="1"/>
    <col min="8" max="8" width="13.25" customWidth="1"/>
    <col min="9" max="9" width="16.125" customWidth="1"/>
    <col min="10" max="10" width="60" customWidth="1"/>
  </cols>
  <sheetData>
    <row r="1" spans="1:10" ht="115.5" customHeight="1" x14ac:dyDescent="0.4">
      <c r="A1" s="45" t="s">
        <v>672</v>
      </c>
      <c r="B1" s="73" t="s">
        <v>670</v>
      </c>
      <c r="C1" s="74"/>
      <c r="D1" s="74"/>
      <c r="G1" s="10"/>
      <c r="H1" s="10" t="s">
        <v>325</v>
      </c>
      <c r="I1" s="11">
        <f ca="1">TODAY()</f>
        <v>44344</v>
      </c>
      <c r="J1" s="9"/>
    </row>
    <row r="2" spans="1:10" s="2" customFormat="1" ht="65.25" customHeight="1" x14ac:dyDescent="0.4">
      <c r="A2" s="46" t="s">
        <v>324</v>
      </c>
      <c r="B2" s="5" t="s">
        <v>0</v>
      </c>
      <c r="C2" s="43" t="s">
        <v>660</v>
      </c>
      <c r="D2" s="7" t="s">
        <v>662</v>
      </c>
      <c r="E2" s="4" t="s">
        <v>310</v>
      </c>
      <c r="F2" s="23" t="s">
        <v>661</v>
      </c>
      <c r="G2" s="3" t="s">
        <v>322</v>
      </c>
      <c r="H2" s="24" t="s">
        <v>309</v>
      </c>
      <c r="I2" s="8" t="s">
        <v>667</v>
      </c>
      <c r="J2" s="9"/>
    </row>
    <row r="3" spans="1:10" ht="24.75" customHeight="1" x14ac:dyDescent="0.4">
      <c r="A3" s="12" t="s">
        <v>674</v>
      </c>
      <c r="B3" s="13" t="s">
        <v>308</v>
      </c>
      <c r="C3" s="14" t="str">
        <f>VLOOKUP(B3,認定研修施設一覧!A:B,2,FALSE)</f>
        <v>記入例①　＊＊病院</v>
      </c>
      <c r="D3" s="15" t="s">
        <v>318</v>
      </c>
      <c r="E3" s="16">
        <v>1001099</v>
      </c>
      <c r="F3" s="17" t="s">
        <v>311</v>
      </c>
      <c r="G3" s="16" t="s">
        <v>663</v>
      </c>
      <c r="H3" s="25">
        <v>1234</v>
      </c>
      <c r="I3" s="18"/>
      <c r="J3" s="1"/>
    </row>
    <row r="4" spans="1:10" ht="24.75" customHeight="1" x14ac:dyDescent="0.4">
      <c r="A4" s="12" t="s">
        <v>674</v>
      </c>
      <c r="B4" s="13" t="s">
        <v>308</v>
      </c>
      <c r="C4" s="14" t="str">
        <f>VLOOKUP(B4,認定研修施設一覧!A:B,2,FALSE)</f>
        <v>記入例①　＊＊病院</v>
      </c>
      <c r="D4" s="15" t="s">
        <v>317</v>
      </c>
      <c r="E4" s="16">
        <v>1501077</v>
      </c>
      <c r="F4" s="17" t="s">
        <v>315</v>
      </c>
      <c r="G4" s="16"/>
      <c r="H4" s="25">
        <v>5678</v>
      </c>
      <c r="I4" s="18"/>
      <c r="J4" s="1"/>
    </row>
    <row r="5" spans="1:10" ht="24.75" customHeight="1" x14ac:dyDescent="0.4">
      <c r="A5" s="47" t="s">
        <v>674</v>
      </c>
      <c r="B5" s="19" t="s">
        <v>308</v>
      </c>
      <c r="C5" s="14" t="str">
        <f>VLOOKUP(B5,認定研修施設一覧!A:B,2,FALSE)</f>
        <v>記入例①　＊＊病院</v>
      </c>
      <c r="D5" s="20" t="s">
        <v>321</v>
      </c>
      <c r="E5" s="21">
        <v>1901055</v>
      </c>
      <c r="F5" s="22" t="s">
        <v>323</v>
      </c>
      <c r="G5" s="21"/>
      <c r="H5" s="26"/>
      <c r="I5" s="27">
        <v>43556</v>
      </c>
      <c r="J5" s="1"/>
    </row>
    <row r="6" spans="1:10" ht="24.75" customHeight="1" x14ac:dyDescent="0.4">
      <c r="A6" s="12" t="s">
        <v>674</v>
      </c>
      <c r="B6" s="13" t="s">
        <v>313</v>
      </c>
      <c r="C6" s="14" t="str">
        <f>VLOOKUP(B6,認定研修施設一覧!A:B,2,FALSE)</f>
        <v>記入例②　＠＠総合病院</v>
      </c>
      <c r="D6" s="15" t="s">
        <v>320</v>
      </c>
      <c r="E6" s="16">
        <v>1701088</v>
      </c>
      <c r="F6" s="17" t="s">
        <v>307</v>
      </c>
      <c r="G6" s="16" t="s">
        <v>314</v>
      </c>
      <c r="H6" s="25"/>
      <c r="I6" s="18"/>
      <c r="J6" s="1"/>
    </row>
    <row r="7" spans="1:10" ht="24.75" customHeight="1" x14ac:dyDescent="0.4">
      <c r="A7" s="12" t="s">
        <v>674</v>
      </c>
      <c r="B7" s="19" t="s">
        <v>312</v>
      </c>
      <c r="C7" s="19" t="str">
        <f>VLOOKUP(B7,認定研修施設一覧!A:B,2,FALSE)</f>
        <v>記入例②　＠＠総合病院</v>
      </c>
      <c r="D7" s="20" t="s">
        <v>319</v>
      </c>
      <c r="E7" s="21">
        <v>1801066</v>
      </c>
      <c r="F7" s="22" t="s">
        <v>316</v>
      </c>
      <c r="G7" s="21"/>
      <c r="H7" s="26"/>
      <c r="I7" s="27">
        <v>43191</v>
      </c>
      <c r="J7" s="1"/>
    </row>
    <row r="8" spans="1:10" ht="30" customHeight="1" x14ac:dyDescent="0.4">
      <c r="A8" s="49" t="s">
        <v>674</v>
      </c>
      <c r="B8" s="28"/>
      <c r="C8" s="75" t="e">
        <f>VLOOKUP(B8,認定研修施設一覧!A:B,2,FALSE)</f>
        <v>#N/A</v>
      </c>
      <c r="D8" s="31"/>
      <c r="E8" s="32"/>
      <c r="F8" s="55"/>
      <c r="G8" s="32"/>
      <c r="H8" s="33"/>
      <c r="I8" s="34"/>
    </row>
    <row r="9" spans="1:10" ht="30" customHeight="1" x14ac:dyDescent="0.4">
      <c r="A9" s="50" t="s">
        <v>674</v>
      </c>
      <c r="B9" s="29"/>
      <c r="C9" s="76" t="e">
        <f>VLOOKUP(B9,認定研修施設一覧!A:B,2,FALSE)</f>
        <v>#N/A</v>
      </c>
      <c r="D9" s="35"/>
      <c r="E9" s="36"/>
      <c r="F9" s="56"/>
      <c r="G9" s="36"/>
      <c r="H9" s="37"/>
      <c r="I9" s="38"/>
    </row>
    <row r="10" spans="1:10" ht="30" customHeight="1" x14ac:dyDescent="0.4">
      <c r="A10" s="49" t="s">
        <v>673</v>
      </c>
      <c r="B10" s="29"/>
      <c r="C10" s="76" t="e">
        <f>VLOOKUP(B10,認定研修施設一覧!A:B,2,FALSE)</f>
        <v>#N/A</v>
      </c>
      <c r="D10" s="35"/>
      <c r="E10" s="36"/>
      <c r="F10" s="56"/>
      <c r="G10" s="36"/>
      <c r="H10" s="37"/>
      <c r="I10" s="38"/>
    </row>
    <row r="11" spans="1:10" ht="30" customHeight="1" x14ac:dyDescent="0.4">
      <c r="A11" s="50" t="s">
        <v>673</v>
      </c>
      <c r="B11" s="29"/>
      <c r="C11" s="76" t="e">
        <f>VLOOKUP(B11,認定研修施設一覧!A:B,2,FALSE)</f>
        <v>#N/A</v>
      </c>
      <c r="D11" s="35"/>
      <c r="E11" s="36"/>
      <c r="F11" s="56"/>
      <c r="G11" s="36"/>
      <c r="H11" s="37"/>
      <c r="I11" s="38"/>
    </row>
    <row r="12" spans="1:10" ht="30" customHeight="1" x14ac:dyDescent="0.4">
      <c r="A12" s="49" t="s">
        <v>673</v>
      </c>
      <c r="B12" s="29"/>
      <c r="C12" s="76" t="e">
        <f>VLOOKUP(B12,認定研修施設一覧!A:B,2,FALSE)</f>
        <v>#N/A</v>
      </c>
      <c r="D12" s="35"/>
      <c r="E12" s="36"/>
      <c r="F12" s="56"/>
      <c r="G12" s="36"/>
      <c r="H12" s="37"/>
      <c r="I12" s="38"/>
    </row>
    <row r="13" spans="1:10" ht="30" customHeight="1" x14ac:dyDescent="0.4">
      <c r="A13" s="50" t="s">
        <v>673</v>
      </c>
      <c r="B13" s="29"/>
      <c r="C13" s="76" t="e">
        <f>VLOOKUP(B13,認定研修施設一覧!A:B,2,FALSE)</f>
        <v>#N/A</v>
      </c>
      <c r="D13" s="35"/>
      <c r="E13" s="36"/>
      <c r="F13" s="56"/>
      <c r="G13" s="36"/>
      <c r="H13" s="37"/>
      <c r="I13" s="38"/>
    </row>
    <row r="14" spans="1:10" ht="30" customHeight="1" x14ac:dyDescent="0.4">
      <c r="A14" s="49" t="s">
        <v>673</v>
      </c>
      <c r="B14" s="29"/>
      <c r="C14" s="76" t="e">
        <f>VLOOKUP(B14,認定研修施設一覧!A:B,2,FALSE)</f>
        <v>#N/A</v>
      </c>
      <c r="D14" s="35"/>
      <c r="E14" s="36"/>
      <c r="F14" s="56"/>
      <c r="G14" s="36"/>
      <c r="H14" s="37"/>
      <c r="I14" s="38"/>
    </row>
    <row r="15" spans="1:10" ht="30" customHeight="1" x14ac:dyDescent="0.4">
      <c r="A15" s="50" t="s">
        <v>673</v>
      </c>
      <c r="B15" s="29"/>
      <c r="C15" s="76" t="e">
        <f>VLOOKUP(B15,認定研修施設一覧!A:B,2,FALSE)</f>
        <v>#N/A</v>
      </c>
      <c r="D15" s="35"/>
      <c r="E15" s="36"/>
      <c r="F15" s="56"/>
      <c r="G15" s="36"/>
      <c r="H15" s="37"/>
      <c r="I15" s="38"/>
    </row>
    <row r="16" spans="1:10" ht="30" customHeight="1" x14ac:dyDescent="0.4">
      <c r="A16" s="49" t="s">
        <v>673</v>
      </c>
      <c r="B16" s="29"/>
      <c r="C16" s="76" t="e">
        <f>VLOOKUP(B16,認定研修施設一覧!A:B,2,FALSE)</f>
        <v>#N/A</v>
      </c>
      <c r="D16" s="35"/>
      <c r="E16" s="36"/>
      <c r="F16" s="56"/>
      <c r="G16" s="36"/>
      <c r="H16" s="37"/>
      <c r="I16" s="38"/>
    </row>
    <row r="17" spans="1:9" ht="30" customHeight="1" x14ac:dyDescent="0.4">
      <c r="A17" s="50" t="s">
        <v>673</v>
      </c>
      <c r="B17" s="29"/>
      <c r="C17" s="76" t="e">
        <f>VLOOKUP(B17,認定研修施設一覧!A:B,2,FALSE)</f>
        <v>#N/A</v>
      </c>
      <c r="D17" s="35"/>
      <c r="E17" s="36"/>
      <c r="F17" s="56"/>
      <c r="G17" s="36"/>
      <c r="H17" s="37"/>
      <c r="I17" s="38"/>
    </row>
    <row r="18" spans="1:9" ht="30" customHeight="1" x14ac:dyDescent="0.4">
      <c r="A18" s="49" t="s">
        <v>673</v>
      </c>
      <c r="B18" s="29"/>
      <c r="C18" s="76" t="e">
        <f>VLOOKUP(B18,認定研修施設一覧!A:B,2,FALSE)</f>
        <v>#N/A</v>
      </c>
      <c r="D18" s="35"/>
      <c r="E18" s="36"/>
      <c r="F18" s="56"/>
      <c r="G18" s="36"/>
      <c r="H18" s="37"/>
      <c r="I18" s="38"/>
    </row>
    <row r="19" spans="1:9" ht="30" customHeight="1" x14ac:dyDescent="0.4">
      <c r="A19" s="50" t="s">
        <v>673</v>
      </c>
      <c r="B19" s="29"/>
      <c r="C19" s="76" t="e">
        <f>VLOOKUP(B19,認定研修施設一覧!A:B,2,FALSE)</f>
        <v>#N/A</v>
      </c>
      <c r="D19" s="35"/>
      <c r="E19" s="36"/>
      <c r="F19" s="56"/>
      <c r="G19" s="36"/>
      <c r="H19" s="37"/>
      <c r="I19" s="38"/>
    </row>
    <row r="20" spans="1:9" ht="30" customHeight="1" x14ac:dyDescent="0.4">
      <c r="A20" s="49" t="s">
        <v>673</v>
      </c>
      <c r="B20" s="29"/>
      <c r="C20" s="76" t="e">
        <f>VLOOKUP(B20,認定研修施設一覧!A:B,2,FALSE)</f>
        <v>#N/A</v>
      </c>
      <c r="D20" s="35"/>
      <c r="E20" s="36"/>
      <c r="F20" s="56"/>
      <c r="G20" s="36"/>
      <c r="H20" s="37"/>
      <c r="I20" s="38"/>
    </row>
    <row r="21" spans="1:9" ht="30" customHeight="1" x14ac:dyDescent="0.4">
      <c r="A21" s="50" t="s">
        <v>673</v>
      </c>
      <c r="B21" s="29"/>
      <c r="C21" s="76" t="e">
        <f>VLOOKUP(B21,認定研修施設一覧!A:B,2,FALSE)</f>
        <v>#N/A</v>
      </c>
      <c r="D21" s="35"/>
      <c r="E21" s="36"/>
      <c r="F21" s="56"/>
      <c r="G21" s="36"/>
      <c r="H21" s="37"/>
      <c r="I21" s="38"/>
    </row>
    <row r="22" spans="1:9" ht="30" customHeight="1" x14ac:dyDescent="0.4">
      <c r="A22" s="49" t="s">
        <v>673</v>
      </c>
      <c r="B22" s="29"/>
      <c r="C22" s="76" t="e">
        <f>VLOOKUP(B22,認定研修施設一覧!A:B,2,FALSE)</f>
        <v>#N/A</v>
      </c>
      <c r="D22" s="35"/>
      <c r="E22" s="36"/>
      <c r="F22" s="56"/>
      <c r="G22" s="36"/>
      <c r="H22" s="37"/>
      <c r="I22" s="38"/>
    </row>
    <row r="23" spans="1:9" ht="30" customHeight="1" x14ac:dyDescent="0.4">
      <c r="A23" s="50" t="s">
        <v>673</v>
      </c>
      <c r="B23" s="29"/>
      <c r="C23" s="76" t="e">
        <f>VLOOKUP(B23,認定研修施設一覧!A:B,2,FALSE)</f>
        <v>#N/A</v>
      </c>
      <c r="D23" s="35"/>
      <c r="E23" s="36"/>
      <c r="F23" s="56"/>
      <c r="G23" s="36"/>
      <c r="H23" s="37"/>
      <c r="I23" s="38"/>
    </row>
    <row r="24" spans="1:9" ht="30" customHeight="1" x14ac:dyDescent="0.4">
      <c r="A24" s="49" t="s">
        <v>673</v>
      </c>
      <c r="B24" s="29"/>
      <c r="C24" s="76" t="e">
        <f>VLOOKUP(B24,認定研修施設一覧!A:B,2,FALSE)</f>
        <v>#N/A</v>
      </c>
      <c r="D24" s="35"/>
      <c r="E24" s="36"/>
      <c r="F24" s="56"/>
      <c r="G24" s="36"/>
      <c r="H24" s="37"/>
      <c r="I24" s="38"/>
    </row>
    <row r="25" spans="1:9" ht="30" customHeight="1" x14ac:dyDescent="0.4">
      <c r="A25" s="50" t="s">
        <v>673</v>
      </c>
      <c r="B25" s="29"/>
      <c r="C25" s="76" t="e">
        <f>VLOOKUP(B25,認定研修施設一覧!A:B,2,FALSE)</f>
        <v>#N/A</v>
      </c>
      <c r="D25" s="35"/>
      <c r="E25" s="36"/>
      <c r="F25" s="56"/>
      <c r="G25" s="36"/>
      <c r="H25" s="37"/>
      <c r="I25" s="38"/>
    </row>
    <row r="26" spans="1:9" ht="30" customHeight="1" x14ac:dyDescent="0.4">
      <c r="A26" s="49" t="s">
        <v>673</v>
      </c>
      <c r="B26" s="29"/>
      <c r="C26" s="76" t="e">
        <f>VLOOKUP(B26,認定研修施設一覧!A:B,2,FALSE)</f>
        <v>#N/A</v>
      </c>
      <c r="D26" s="35"/>
      <c r="E26" s="36"/>
      <c r="F26" s="56"/>
      <c r="G26" s="36"/>
      <c r="H26" s="37"/>
      <c r="I26" s="38"/>
    </row>
    <row r="27" spans="1:9" ht="30" customHeight="1" x14ac:dyDescent="0.4">
      <c r="A27" s="51" t="s">
        <v>673</v>
      </c>
      <c r="B27" s="30"/>
      <c r="C27" s="77" t="e">
        <f>VLOOKUP(B27,認定研修施設一覧!A:B,2,FALSE)</f>
        <v>#N/A</v>
      </c>
      <c r="D27" s="39"/>
      <c r="E27" s="40"/>
      <c r="F27" s="57"/>
      <c r="G27" s="40"/>
      <c r="H27" s="41"/>
      <c r="I27" s="42"/>
    </row>
  </sheetData>
  <sheetProtection insertRows="0" deleteRows="0" autoFilter="0"/>
  <mergeCells count="1">
    <mergeCell ref="B1:D1"/>
  </mergeCells>
  <phoneticPr fontId="2"/>
  <dataValidations count="1">
    <dataValidation type="list" allowBlank="1" showInputMessage="1" showErrorMessage="1" sqref="F3:F27">
      <formula1>"指導医,暫定指導医,女性ヘルスケア専門医,専門研修医"</formula1>
    </dataValidation>
  </dataValidations>
  <pageMargins left="0.70866141732283472" right="0.51181102362204722" top="0.74803149606299213" bottom="0.74803149606299213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  <pageSetUpPr fitToPage="1"/>
  </sheetPr>
  <dimension ref="A1:J27"/>
  <sheetViews>
    <sheetView zoomScaleNormal="100" workbookViewId="0">
      <selection activeCell="E1" sqref="E1"/>
    </sheetView>
  </sheetViews>
  <sheetFormatPr defaultRowHeight="18.75" x14ac:dyDescent="0.4"/>
  <cols>
    <col min="1" max="1" width="9.875" style="52" customWidth="1"/>
    <col min="2" max="2" width="13" customWidth="1"/>
    <col min="3" max="3" width="29" customWidth="1"/>
    <col min="4" max="4" width="19.625" customWidth="1"/>
    <col min="5" max="5" width="15.125" bestFit="1" customWidth="1"/>
    <col min="6" max="6" width="20.75" customWidth="1"/>
    <col min="7" max="7" width="15.875" customWidth="1"/>
    <col min="8" max="8" width="13.25" customWidth="1"/>
    <col min="9" max="9" width="16.125" customWidth="1"/>
    <col min="10" max="10" width="60" customWidth="1"/>
  </cols>
  <sheetData>
    <row r="1" spans="1:10" ht="115.5" customHeight="1" x14ac:dyDescent="0.4">
      <c r="A1" s="58" t="s">
        <v>671</v>
      </c>
      <c r="B1" s="73" t="s">
        <v>670</v>
      </c>
      <c r="C1" s="74"/>
      <c r="D1" s="74"/>
      <c r="G1" s="10"/>
      <c r="H1" s="10" t="s">
        <v>325</v>
      </c>
      <c r="I1" s="11">
        <f ca="1">TODAY()</f>
        <v>44344</v>
      </c>
      <c r="J1" s="9"/>
    </row>
    <row r="2" spans="1:10" s="2" customFormat="1" ht="65.25" customHeight="1" x14ac:dyDescent="0.4">
      <c r="A2" s="46" t="s">
        <v>324</v>
      </c>
      <c r="B2" s="5" t="s">
        <v>0</v>
      </c>
      <c r="C2" s="43" t="s">
        <v>660</v>
      </c>
      <c r="D2" s="7" t="s">
        <v>662</v>
      </c>
      <c r="E2" s="4" t="s">
        <v>310</v>
      </c>
      <c r="F2" s="23" t="s">
        <v>661</v>
      </c>
      <c r="G2" s="3" t="s">
        <v>322</v>
      </c>
      <c r="H2" s="24" t="s">
        <v>309</v>
      </c>
      <c r="I2" s="8" t="s">
        <v>667</v>
      </c>
      <c r="J2" s="9"/>
    </row>
    <row r="3" spans="1:10" ht="24.75" customHeight="1" x14ac:dyDescent="0.4">
      <c r="A3" s="12">
        <v>44197</v>
      </c>
      <c r="B3" s="13" t="s">
        <v>308</v>
      </c>
      <c r="C3" s="14" t="str">
        <f>VLOOKUP(B3,認定研修施設一覧!A:B,2,FALSE)</f>
        <v>記入例①　＊＊病院</v>
      </c>
      <c r="D3" s="15" t="s">
        <v>318</v>
      </c>
      <c r="E3" s="16">
        <v>1001099</v>
      </c>
      <c r="F3" s="17" t="s">
        <v>311</v>
      </c>
      <c r="G3" s="16" t="s">
        <v>663</v>
      </c>
      <c r="H3" s="25">
        <v>1234</v>
      </c>
      <c r="I3" s="18"/>
      <c r="J3" s="1"/>
    </row>
    <row r="4" spans="1:10" ht="24.75" customHeight="1" x14ac:dyDescent="0.4">
      <c r="A4" s="12">
        <v>44197</v>
      </c>
      <c r="B4" s="13" t="s">
        <v>308</v>
      </c>
      <c r="C4" s="14" t="str">
        <f>VLOOKUP(B4,認定研修施設一覧!A:B,2,FALSE)</f>
        <v>記入例①　＊＊病院</v>
      </c>
      <c r="D4" s="15" t="s">
        <v>317</v>
      </c>
      <c r="E4" s="16">
        <v>1501077</v>
      </c>
      <c r="F4" s="17" t="s">
        <v>315</v>
      </c>
      <c r="G4" s="16"/>
      <c r="H4" s="25">
        <v>5678</v>
      </c>
      <c r="I4" s="18"/>
      <c r="J4" s="1"/>
    </row>
    <row r="5" spans="1:10" ht="24.75" customHeight="1" x14ac:dyDescent="0.4">
      <c r="A5" s="47">
        <v>44197</v>
      </c>
      <c r="B5" s="19" t="s">
        <v>308</v>
      </c>
      <c r="C5" s="67" t="str">
        <f>VLOOKUP(B5,認定研修施設一覧!A:B,2,FALSE)</f>
        <v>記入例①　＊＊病院</v>
      </c>
      <c r="D5" s="20" t="s">
        <v>321</v>
      </c>
      <c r="E5" s="21">
        <v>1901055</v>
      </c>
      <c r="F5" s="22" t="s">
        <v>323</v>
      </c>
      <c r="G5" s="21"/>
      <c r="H5" s="26"/>
      <c r="I5" s="27">
        <v>43556</v>
      </c>
      <c r="J5" s="1"/>
    </row>
    <row r="6" spans="1:10" ht="24.75" customHeight="1" x14ac:dyDescent="0.4">
      <c r="A6" s="48">
        <v>44197</v>
      </c>
      <c r="B6" s="13" t="s">
        <v>313</v>
      </c>
      <c r="C6" s="68" t="str">
        <f>VLOOKUP(B6,認定研修施設一覧!A:B,2,FALSE)</f>
        <v>記入例②　＠＠総合病院</v>
      </c>
      <c r="D6" s="15" t="s">
        <v>320</v>
      </c>
      <c r="E6" s="16">
        <v>1701088</v>
      </c>
      <c r="F6" s="17" t="s">
        <v>307</v>
      </c>
      <c r="G6" s="16" t="s">
        <v>314</v>
      </c>
      <c r="H6" s="25"/>
      <c r="I6" s="18"/>
      <c r="J6" s="1"/>
    </row>
    <row r="7" spans="1:10" ht="24.75" customHeight="1" x14ac:dyDescent="0.4">
      <c r="A7" s="47">
        <v>44197</v>
      </c>
      <c r="B7" s="19" t="s">
        <v>312</v>
      </c>
      <c r="C7" s="67" t="str">
        <f>VLOOKUP(B7,認定研修施設一覧!A:B,2,FALSE)</f>
        <v>記入例②　＠＠総合病院</v>
      </c>
      <c r="D7" s="20" t="s">
        <v>319</v>
      </c>
      <c r="E7" s="21">
        <v>1801066</v>
      </c>
      <c r="F7" s="22" t="s">
        <v>316</v>
      </c>
      <c r="G7" s="21"/>
      <c r="H7" s="26"/>
      <c r="I7" s="27">
        <v>43191</v>
      </c>
      <c r="J7" s="1"/>
    </row>
    <row r="8" spans="1:10" ht="30" customHeight="1" x14ac:dyDescent="0.4">
      <c r="A8" s="49">
        <v>44197</v>
      </c>
      <c r="B8" s="28"/>
      <c r="C8" s="70" t="e">
        <f>VLOOKUP(B8,認定研修施設一覧!A:B,2,FALSE)</f>
        <v>#N/A</v>
      </c>
      <c r="D8" s="31"/>
      <c r="E8" s="32"/>
      <c r="F8" s="55"/>
      <c r="G8" s="32"/>
      <c r="H8" s="33"/>
      <c r="I8" s="34"/>
    </row>
    <row r="9" spans="1:10" ht="30" customHeight="1" x14ac:dyDescent="0.4">
      <c r="A9" s="50">
        <v>44197</v>
      </c>
      <c r="B9" s="29"/>
      <c r="C9" s="6" t="e">
        <f>VLOOKUP(B9,認定研修施設一覧!A:B,2,FALSE)</f>
        <v>#N/A</v>
      </c>
      <c r="D9" s="35"/>
      <c r="E9" s="36"/>
      <c r="F9" s="56"/>
      <c r="G9" s="36"/>
      <c r="H9" s="37"/>
      <c r="I9" s="38"/>
    </row>
    <row r="10" spans="1:10" ht="30" customHeight="1" x14ac:dyDescent="0.4">
      <c r="A10" s="49">
        <v>44197</v>
      </c>
      <c r="B10" s="29"/>
      <c r="C10" s="6" t="e">
        <f>VLOOKUP(B10,認定研修施設一覧!A:B,2,FALSE)</f>
        <v>#N/A</v>
      </c>
      <c r="D10" s="35"/>
      <c r="E10" s="36"/>
      <c r="F10" s="56"/>
      <c r="G10" s="36"/>
      <c r="H10" s="37"/>
      <c r="I10" s="38"/>
    </row>
    <row r="11" spans="1:10" ht="30" customHeight="1" x14ac:dyDescent="0.4">
      <c r="A11" s="50">
        <v>44197</v>
      </c>
      <c r="B11" s="29"/>
      <c r="C11" s="6" t="e">
        <f>VLOOKUP(B11,認定研修施設一覧!A:B,2,FALSE)</f>
        <v>#N/A</v>
      </c>
      <c r="D11" s="35"/>
      <c r="E11" s="36"/>
      <c r="F11" s="56"/>
      <c r="G11" s="36"/>
      <c r="H11" s="37"/>
      <c r="I11" s="38"/>
    </row>
    <row r="12" spans="1:10" ht="30" customHeight="1" x14ac:dyDescent="0.4">
      <c r="A12" s="49">
        <v>44197</v>
      </c>
      <c r="B12" s="29"/>
      <c r="C12" s="6" t="e">
        <f>VLOOKUP(B12,認定研修施設一覧!A:B,2,FALSE)</f>
        <v>#N/A</v>
      </c>
      <c r="D12" s="35"/>
      <c r="E12" s="36"/>
      <c r="F12" s="56"/>
      <c r="G12" s="36"/>
      <c r="H12" s="37"/>
      <c r="I12" s="38"/>
    </row>
    <row r="13" spans="1:10" ht="30" customHeight="1" x14ac:dyDescent="0.4">
      <c r="A13" s="50">
        <v>44197</v>
      </c>
      <c r="B13" s="29"/>
      <c r="C13" s="6" t="e">
        <f>VLOOKUP(B13,認定研修施設一覧!A:B,2,FALSE)</f>
        <v>#N/A</v>
      </c>
      <c r="D13" s="35"/>
      <c r="E13" s="36"/>
      <c r="F13" s="56"/>
      <c r="G13" s="36"/>
      <c r="H13" s="37"/>
      <c r="I13" s="38"/>
    </row>
    <row r="14" spans="1:10" ht="30" customHeight="1" x14ac:dyDescent="0.4">
      <c r="A14" s="49">
        <v>44197</v>
      </c>
      <c r="B14" s="29"/>
      <c r="C14" s="6" t="e">
        <f>VLOOKUP(B14,認定研修施設一覧!A:B,2,FALSE)</f>
        <v>#N/A</v>
      </c>
      <c r="D14" s="35"/>
      <c r="E14" s="36"/>
      <c r="F14" s="56"/>
      <c r="G14" s="36"/>
      <c r="H14" s="37"/>
      <c r="I14" s="38"/>
    </row>
    <row r="15" spans="1:10" ht="30" customHeight="1" x14ac:dyDescent="0.4">
      <c r="A15" s="50">
        <v>44197</v>
      </c>
      <c r="B15" s="29"/>
      <c r="C15" s="6" t="e">
        <f>VLOOKUP(B15,認定研修施設一覧!A:B,2,FALSE)</f>
        <v>#N/A</v>
      </c>
      <c r="D15" s="35"/>
      <c r="E15" s="36"/>
      <c r="F15" s="56"/>
      <c r="G15" s="36"/>
      <c r="H15" s="37"/>
      <c r="I15" s="38"/>
    </row>
    <row r="16" spans="1:10" ht="30" customHeight="1" x14ac:dyDescent="0.4">
      <c r="A16" s="49">
        <v>44197</v>
      </c>
      <c r="B16" s="29"/>
      <c r="C16" s="6" t="e">
        <f>VLOOKUP(B16,認定研修施設一覧!A:B,2,FALSE)</f>
        <v>#N/A</v>
      </c>
      <c r="D16" s="35"/>
      <c r="E16" s="36"/>
      <c r="F16" s="56"/>
      <c r="G16" s="36"/>
      <c r="H16" s="37"/>
      <c r="I16" s="38"/>
    </row>
    <row r="17" spans="1:9" ht="30" customHeight="1" x14ac:dyDescent="0.4">
      <c r="A17" s="50">
        <v>44197</v>
      </c>
      <c r="B17" s="29"/>
      <c r="C17" s="6" t="e">
        <f>VLOOKUP(B17,認定研修施設一覧!A:B,2,FALSE)</f>
        <v>#N/A</v>
      </c>
      <c r="D17" s="35"/>
      <c r="E17" s="36"/>
      <c r="F17" s="56"/>
      <c r="G17" s="36"/>
      <c r="H17" s="37"/>
      <c r="I17" s="38"/>
    </row>
    <row r="18" spans="1:9" ht="30" customHeight="1" x14ac:dyDescent="0.4">
      <c r="A18" s="49">
        <v>44197</v>
      </c>
      <c r="B18" s="29"/>
      <c r="C18" s="6" t="e">
        <f>VLOOKUP(B18,認定研修施設一覧!A:B,2,FALSE)</f>
        <v>#N/A</v>
      </c>
      <c r="D18" s="35"/>
      <c r="E18" s="36"/>
      <c r="F18" s="56"/>
      <c r="G18" s="36"/>
      <c r="H18" s="37"/>
      <c r="I18" s="38"/>
    </row>
    <row r="19" spans="1:9" ht="30" customHeight="1" x14ac:dyDescent="0.4">
      <c r="A19" s="50">
        <v>44197</v>
      </c>
      <c r="B19" s="29"/>
      <c r="C19" s="6" t="e">
        <f>VLOOKUP(B19,認定研修施設一覧!A:B,2,FALSE)</f>
        <v>#N/A</v>
      </c>
      <c r="D19" s="35"/>
      <c r="E19" s="36"/>
      <c r="F19" s="56"/>
      <c r="G19" s="36"/>
      <c r="H19" s="37"/>
      <c r="I19" s="38"/>
    </row>
    <row r="20" spans="1:9" ht="30" customHeight="1" x14ac:dyDescent="0.4">
      <c r="A20" s="49">
        <v>44197</v>
      </c>
      <c r="B20" s="29"/>
      <c r="C20" s="6" t="e">
        <f>VLOOKUP(B20,認定研修施設一覧!A:B,2,FALSE)</f>
        <v>#N/A</v>
      </c>
      <c r="D20" s="35"/>
      <c r="E20" s="36"/>
      <c r="F20" s="56"/>
      <c r="G20" s="36"/>
      <c r="H20" s="37"/>
      <c r="I20" s="38"/>
    </row>
    <row r="21" spans="1:9" ht="30" customHeight="1" x14ac:dyDescent="0.4">
      <c r="A21" s="50">
        <v>44197</v>
      </c>
      <c r="B21" s="29"/>
      <c r="C21" s="6" t="e">
        <f>VLOOKUP(B21,認定研修施設一覧!A:B,2,FALSE)</f>
        <v>#N/A</v>
      </c>
      <c r="D21" s="35"/>
      <c r="E21" s="36"/>
      <c r="F21" s="56"/>
      <c r="G21" s="36"/>
      <c r="H21" s="37"/>
      <c r="I21" s="38"/>
    </row>
    <row r="22" spans="1:9" ht="30" customHeight="1" x14ac:dyDescent="0.4">
      <c r="A22" s="49">
        <v>44197</v>
      </c>
      <c r="B22" s="29"/>
      <c r="C22" s="6" t="e">
        <f>VLOOKUP(B22,認定研修施設一覧!A:B,2,FALSE)</f>
        <v>#N/A</v>
      </c>
      <c r="D22" s="35"/>
      <c r="E22" s="36"/>
      <c r="F22" s="56"/>
      <c r="G22" s="36"/>
      <c r="H22" s="37"/>
      <c r="I22" s="38"/>
    </row>
    <row r="23" spans="1:9" ht="30" customHeight="1" x14ac:dyDescent="0.4">
      <c r="A23" s="50">
        <v>44197</v>
      </c>
      <c r="B23" s="29"/>
      <c r="C23" s="6" t="e">
        <f>VLOOKUP(B23,認定研修施設一覧!A:B,2,FALSE)</f>
        <v>#N/A</v>
      </c>
      <c r="D23" s="35"/>
      <c r="E23" s="36"/>
      <c r="F23" s="56"/>
      <c r="G23" s="36"/>
      <c r="H23" s="37"/>
      <c r="I23" s="38"/>
    </row>
    <row r="24" spans="1:9" ht="30" customHeight="1" x14ac:dyDescent="0.4">
      <c r="A24" s="49">
        <v>44197</v>
      </c>
      <c r="B24" s="29"/>
      <c r="C24" s="6" t="e">
        <f>VLOOKUP(B24,認定研修施設一覧!A:B,2,FALSE)</f>
        <v>#N/A</v>
      </c>
      <c r="D24" s="35"/>
      <c r="E24" s="36"/>
      <c r="F24" s="56"/>
      <c r="G24" s="36"/>
      <c r="H24" s="37"/>
      <c r="I24" s="38"/>
    </row>
    <row r="25" spans="1:9" ht="30" customHeight="1" x14ac:dyDescent="0.4">
      <c r="A25" s="50">
        <v>44197</v>
      </c>
      <c r="B25" s="29"/>
      <c r="C25" s="6" t="e">
        <f>VLOOKUP(B25,認定研修施設一覧!A:B,2,FALSE)</f>
        <v>#N/A</v>
      </c>
      <c r="D25" s="35"/>
      <c r="E25" s="36"/>
      <c r="F25" s="56"/>
      <c r="G25" s="36"/>
      <c r="H25" s="37"/>
      <c r="I25" s="38"/>
    </row>
    <row r="26" spans="1:9" ht="30" customHeight="1" x14ac:dyDescent="0.4">
      <c r="A26" s="49">
        <v>44197</v>
      </c>
      <c r="B26" s="29"/>
      <c r="C26" s="6" t="e">
        <f>VLOOKUP(B26,認定研修施設一覧!A:B,2,FALSE)</f>
        <v>#N/A</v>
      </c>
      <c r="D26" s="35"/>
      <c r="E26" s="36"/>
      <c r="F26" s="56"/>
      <c r="G26" s="36"/>
      <c r="H26" s="37"/>
      <c r="I26" s="38"/>
    </row>
    <row r="27" spans="1:9" ht="30" customHeight="1" x14ac:dyDescent="0.4">
      <c r="A27" s="51">
        <v>44197</v>
      </c>
      <c r="B27" s="30"/>
      <c r="C27" s="69" t="e">
        <f>VLOOKUP(B27,認定研修施設一覧!A:B,2,FALSE)</f>
        <v>#N/A</v>
      </c>
      <c r="D27" s="39"/>
      <c r="E27" s="40"/>
      <c r="F27" s="57"/>
      <c r="G27" s="40"/>
      <c r="H27" s="41"/>
      <c r="I27" s="42"/>
    </row>
  </sheetData>
  <sheetProtection algorithmName="SHA-512" hashValue="0LFAbSv1Ryl9Gw3Abscwp/HDGbYsNjN2HO6fyUkEdOMD0WBi1TluXVFIwRcxc060+YFOQW6SyrVKK5697mYFfg==" saltValue="JSfPilt8Lxqp9D3JlN2+Yg==" spinCount="100000" sheet="1" insertRows="0" deleteRows="0" autoFilter="0"/>
  <mergeCells count="1">
    <mergeCell ref="B1:D1"/>
  </mergeCells>
  <phoneticPr fontId="2"/>
  <dataValidations count="1">
    <dataValidation type="list" allowBlank="1" showInputMessage="1" showErrorMessage="1" sqref="F3:F27">
      <formula1>"指導医,暫定指導医,女性ヘルスケア専門医,専門研修医"</formula1>
    </dataValidation>
  </dataValidations>
  <pageMargins left="0.70866141732283472" right="0.51181102362204722" top="0.74803149606299213" bottom="0.7480314960629921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J27"/>
  <sheetViews>
    <sheetView zoomScaleNormal="100" workbookViewId="0">
      <selection activeCell="D7" sqref="D7"/>
    </sheetView>
  </sheetViews>
  <sheetFormatPr defaultRowHeight="18.75" x14ac:dyDescent="0.4"/>
  <cols>
    <col min="1" max="1" width="9.875" style="52" customWidth="1"/>
    <col min="2" max="2" width="13" customWidth="1"/>
    <col min="3" max="3" width="29" customWidth="1"/>
    <col min="4" max="4" width="19.625" customWidth="1"/>
    <col min="5" max="5" width="15.125" bestFit="1" customWidth="1"/>
    <col min="6" max="6" width="20.75" customWidth="1"/>
    <col min="7" max="7" width="15.875" customWidth="1"/>
    <col min="8" max="8" width="13.25" customWidth="1"/>
    <col min="9" max="9" width="16.125" customWidth="1"/>
    <col min="10" max="10" width="60" customWidth="1"/>
  </cols>
  <sheetData>
    <row r="1" spans="1:10" ht="115.5" customHeight="1" x14ac:dyDescent="0.4">
      <c r="A1" s="45" t="s">
        <v>664</v>
      </c>
      <c r="B1" s="73" t="s">
        <v>670</v>
      </c>
      <c r="C1" s="74"/>
      <c r="D1" s="74"/>
      <c r="G1" s="10"/>
      <c r="H1" s="10" t="s">
        <v>325</v>
      </c>
      <c r="I1" s="11">
        <f ca="1">TODAY()</f>
        <v>44344</v>
      </c>
      <c r="J1" s="9"/>
    </row>
    <row r="2" spans="1:10" s="2" customFormat="1" ht="65.25" customHeight="1" x14ac:dyDescent="0.4">
      <c r="A2" s="46" t="s">
        <v>324</v>
      </c>
      <c r="B2" s="5" t="s">
        <v>0</v>
      </c>
      <c r="C2" s="43" t="s">
        <v>660</v>
      </c>
      <c r="D2" s="7" t="s">
        <v>662</v>
      </c>
      <c r="E2" s="4" t="s">
        <v>310</v>
      </c>
      <c r="F2" s="23" t="s">
        <v>661</v>
      </c>
      <c r="G2" s="3" t="s">
        <v>322</v>
      </c>
      <c r="H2" s="24" t="s">
        <v>309</v>
      </c>
      <c r="I2" s="8" t="s">
        <v>667</v>
      </c>
      <c r="J2" s="9"/>
    </row>
    <row r="3" spans="1:10" ht="24.75" customHeight="1" x14ac:dyDescent="0.4">
      <c r="A3" s="12">
        <v>43831</v>
      </c>
      <c r="B3" s="13" t="s">
        <v>308</v>
      </c>
      <c r="C3" s="14" t="str">
        <f>VLOOKUP(B3,認定研修施設一覧!A:B,2,FALSE)</f>
        <v>記入例①　＊＊病院</v>
      </c>
      <c r="D3" s="15" t="s">
        <v>318</v>
      </c>
      <c r="E3" s="16">
        <v>1001099</v>
      </c>
      <c r="F3" s="17" t="s">
        <v>311</v>
      </c>
      <c r="G3" s="16" t="s">
        <v>663</v>
      </c>
      <c r="H3" s="25">
        <v>1234</v>
      </c>
      <c r="I3" s="18"/>
      <c r="J3" s="1"/>
    </row>
    <row r="4" spans="1:10" ht="24.75" customHeight="1" x14ac:dyDescent="0.4">
      <c r="A4" s="12">
        <v>43831</v>
      </c>
      <c r="B4" s="13" t="s">
        <v>308</v>
      </c>
      <c r="C4" s="14" t="str">
        <f>VLOOKUP(B4,認定研修施設一覧!A:B,2,FALSE)</f>
        <v>記入例①　＊＊病院</v>
      </c>
      <c r="D4" s="15" t="s">
        <v>317</v>
      </c>
      <c r="E4" s="16">
        <v>1501077</v>
      </c>
      <c r="F4" s="17" t="s">
        <v>315</v>
      </c>
      <c r="G4" s="16"/>
      <c r="H4" s="25">
        <v>5678</v>
      </c>
      <c r="I4" s="18"/>
      <c r="J4" s="1"/>
    </row>
    <row r="5" spans="1:10" ht="24.75" customHeight="1" x14ac:dyDescent="0.4">
      <c r="A5" s="47">
        <v>43831</v>
      </c>
      <c r="B5" s="19" t="s">
        <v>308</v>
      </c>
      <c r="C5" s="67" t="str">
        <f>VLOOKUP(B5,認定研修施設一覧!A:B,2,FALSE)</f>
        <v>記入例①　＊＊病院</v>
      </c>
      <c r="D5" s="20" t="s">
        <v>321</v>
      </c>
      <c r="E5" s="21">
        <v>1901055</v>
      </c>
      <c r="F5" s="22" t="s">
        <v>323</v>
      </c>
      <c r="G5" s="21"/>
      <c r="H5" s="26"/>
      <c r="I5" s="27">
        <v>43556</v>
      </c>
      <c r="J5" s="1"/>
    </row>
    <row r="6" spans="1:10" ht="24.75" customHeight="1" x14ac:dyDescent="0.4">
      <c r="A6" s="48">
        <v>43831</v>
      </c>
      <c r="B6" s="13" t="s">
        <v>313</v>
      </c>
      <c r="C6" s="68" t="str">
        <f>VLOOKUP(B6,認定研修施設一覧!A:B,2,FALSE)</f>
        <v>記入例②　＠＠総合病院</v>
      </c>
      <c r="D6" s="15" t="s">
        <v>320</v>
      </c>
      <c r="E6" s="16">
        <v>1701088</v>
      </c>
      <c r="F6" s="17" t="s">
        <v>307</v>
      </c>
      <c r="G6" s="16" t="s">
        <v>314</v>
      </c>
      <c r="H6" s="25"/>
      <c r="I6" s="18"/>
      <c r="J6" s="1"/>
    </row>
    <row r="7" spans="1:10" ht="24.75" customHeight="1" x14ac:dyDescent="0.4">
      <c r="A7" s="47">
        <v>43831</v>
      </c>
      <c r="B7" s="19" t="s">
        <v>312</v>
      </c>
      <c r="C7" s="67" t="str">
        <f>VLOOKUP(B7,認定研修施設一覧!A:B,2,FALSE)</f>
        <v>記入例②　＠＠総合病院</v>
      </c>
      <c r="D7" s="20" t="s">
        <v>319</v>
      </c>
      <c r="E7" s="21">
        <v>1801066</v>
      </c>
      <c r="F7" s="22" t="s">
        <v>316</v>
      </c>
      <c r="G7" s="21"/>
      <c r="H7" s="26"/>
      <c r="I7" s="27">
        <v>43191</v>
      </c>
      <c r="J7" s="1"/>
    </row>
    <row r="8" spans="1:10" ht="30" customHeight="1" x14ac:dyDescent="0.4">
      <c r="A8" s="49">
        <v>43831</v>
      </c>
      <c r="B8" s="28"/>
      <c r="C8" s="70" t="e">
        <f>VLOOKUP(B8,認定研修施設一覧!A:B,2,FALSE)</f>
        <v>#N/A</v>
      </c>
      <c r="D8" s="31"/>
      <c r="E8" s="32"/>
      <c r="F8" s="55"/>
      <c r="G8" s="32"/>
      <c r="H8" s="33"/>
      <c r="I8" s="34"/>
    </row>
    <row r="9" spans="1:10" ht="30" customHeight="1" x14ac:dyDescent="0.4">
      <c r="A9" s="50">
        <v>43831</v>
      </c>
      <c r="B9" s="29"/>
      <c r="C9" s="6" t="e">
        <f>VLOOKUP(B9,認定研修施設一覧!A:B,2,FALSE)</f>
        <v>#N/A</v>
      </c>
      <c r="D9" s="35"/>
      <c r="E9" s="36"/>
      <c r="F9" s="56"/>
      <c r="G9" s="36"/>
      <c r="H9" s="37"/>
      <c r="I9" s="38"/>
    </row>
    <row r="10" spans="1:10" ht="30" customHeight="1" x14ac:dyDescent="0.4">
      <c r="A10" s="50">
        <v>43831</v>
      </c>
      <c r="B10" s="29"/>
      <c r="C10" s="6" t="e">
        <f>VLOOKUP(B10,認定研修施設一覧!A:B,2,FALSE)</f>
        <v>#N/A</v>
      </c>
      <c r="D10" s="35"/>
      <c r="E10" s="36"/>
      <c r="F10" s="56"/>
      <c r="G10" s="36"/>
      <c r="H10" s="37"/>
      <c r="I10" s="38"/>
    </row>
    <row r="11" spans="1:10" ht="30" customHeight="1" x14ac:dyDescent="0.4">
      <c r="A11" s="50">
        <v>43831</v>
      </c>
      <c r="B11" s="29"/>
      <c r="C11" s="6" t="e">
        <f>VLOOKUP(B11,認定研修施設一覧!A:B,2,FALSE)</f>
        <v>#N/A</v>
      </c>
      <c r="D11" s="35"/>
      <c r="E11" s="36"/>
      <c r="F11" s="56"/>
      <c r="G11" s="36"/>
      <c r="H11" s="37"/>
      <c r="I11" s="38"/>
    </row>
    <row r="12" spans="1:10" ht="30" customHeight="1" x14ac:dyDescent="0.4">
      <c r="A12" s="50">
        <v>43831</v>
      </c>
      <c r="B12" s="29"/>
      <c r="C12" s="6" t="e">
        <f>VLOOKUP(B12,認定研修施設一覧!A:B,2,FALSE)</f>
        <v>#N/A</v>
      </c>
      <c r="D12" s="35"/>
      <c r="E12" s="36"/>
      <c r="F12" s="56"/>
      <c r="G12" s="36"/>
      <c r="H12" s="37"/>
      <c r="I12" s="38"/>
    </row>
    <row r="13" spans="1:10" ht="30" customHeight="1" x14ac:dyDescent="0.4">
      <c r="A13" s="50">
        <v>43831</v>
      </c>
      <c r="B13" s="29"/>
      <c r="C13" s="6" t="e">
        <f>VLOOKUP(B13,認定研修施設一覧!A:B,2,FALSE)</f>
        <v>#N/A</v>
      </c>
      <c r="D13" s="35"/>
      <c r="E13" s="36"/>
      <c r="F13" s="56"/>
      <c r="G13" s="36"/>
      <c r="H13" s="37"/>
      <c r="I13" s="38"/>
    </row>
    <row r="14" spans="1:10" ht="30" customHeight="1" x14ac:dyDescent="0.4">
      <c r="A14" s="50">
        <v>43831</v>
      </c>
      <c r="B14" s="29"/>
      <c r="C14" s="6" t="e">
        <f>VLOOKUP(B14,認定研修施設一覧!A:B,2,FALSE)</f>
        <v>#N/A</v>
      </c>
      <c r="D14" s="35"/>
      <c r="E14" s="36"/>
      <c r="F14" s="56"/>
      <c r="G14" s="36"/>
      <c r="H14" s="37"/>
      <c r="I14" s="38"/>
    </row>
    <row r="15" spans="1:10" ht="30" customHeight="1" x14ac:dyDescent="0.4">
      <c r="A15" s="50">
        <v>43831</v>
      </c>
      <c r="B15" s="29"/>
      <c r="C15" s="6" t="e">
        <f>VLOOKUP(B15,認定研修施設一覧!A:B,2,FALSE)</f>
        <v>#N/A</v>
      </c>
      <c r="D15" s="35"/>
      <c r="E15" s="36"/>
      <c r="F15" s="56"/>
      <c r="G15" s="36"/>
      <c r="H15" s="37"/>
      <c r="I15" s="38"/>
    </row>
    <row r="16" spans="1:10" ht="30" customHeight="1" x14ac:dyDescent="0.4">
      <c r="A16" s="50">
        <v>43831</v>
      </c>
      <c r="B16" s="29"/>
      <c r="C16" s="6" t="e">
        <f>VLOOKUP(B16,認定研修施設一覧!A:B,2,FALSE)</f>
        <v>#N/A</v>
      </c>
      <c r="D16" s="35"/>
      <c r="E16" s="36"/>
      <c r="F16" s="56"/>
      <c r="G16" s="36"/>
      <c r="H16" s="37"/>
      <c r="I16" s="38"/>
    </row>
    <row r="17" spans="1:9" ht="30" customHeight="1" x14ac:dyDescent="0.4">
      <c r="A17" s="50">
        <v>43831</v>
      </c>
      <c r="B17" s="29"/>
      <c r="C17" s="6" t="e">
        <f>VLOOKUP(B17,認定研修施設一覧!A:B,2,FALSE)</f>
        <v>#N/A</v>
      </c>
      <c r="D17" s="35"/>
      <c r="E17" s="36"/>
      <c r="F17" s="56"/>
      <c r="G17" s="36"/>
      <c r="H17" s="37"/>
      <c r="I17" s="38"/>
    </row>
    <row r="18" spans="1:9" ht="30" customHeight="1" x14ac:dyDescent="0.4">
      <c r="A18" s="50">
        <v>43831</v>
      </c>
      <c r="B18" s="29"/>
      <c r="C18" s="6" t="e">
        <f>VLOOKUP(B18,認定研修施設一覧!A:B,2,FALSE)</f>
        <v>#N/A</v>
      </c>
      <c r="D18" s="35"/>
      <c r="E18" s="36"/>
      <c r="F18" s="56"/>
      <c r="G18" s="36"/>
      <c r="H18" s="37"/>
      <c r="I18" s="38"/>
    </row>
    <row r="19" spans="1:9" ht="30" customHeight="1" x14ac:dyDescent="0.4">
      <c r="A19" s="50">
        <v>43831</v>
      </c>
      <c r="B19" s="29"/>
      <c r="C19" s="6" t="e">
        <f>VLOOKUP(B19,認定研修施設一覧!A:B,2,FALSE)</f>
        <v>#N/A</v>
      </c>
      <c r="D19" s="35"/>
      <c r="E19" s="36"/>
      <c r="F19" s="56"/>
      <c r="G19" s="36"/>
      <c r="H19" s="37"/>
      <c r="I19" s="38"/>
    </row>
    <row r="20" spans="1:9" ht="30" customHeight="1" x14ac:dyDescent="0.4">
      <c r="A20" s="50">
        <v>43831</v>
      </c>
      <c r="B20" s="29"/>
      <c r="C20" s="6" t="e">
        <f>VLOOKUP(B20,認定研修施設一覧!A:B,2,FALSE)</f>
        <v>#N/A</v>
      </c>
      <c r="D20" s="35"/>
      <c r="E20" s="36"/>
      <c r="F20" s="56"/>
      <c r="G20" s="36"/>
      <c r="H20" s="37"/>
      <c r="I20" s="38"/>
    </row>
    <row r="21" spans="1:9" ht="30" customHeight="1" x14ac:dyDescent="0.4">
      <c r="A21" s="50">
        <v>43831</v>
      </c>
      <c r="B21" s="29"/>
      <c r="C21" s="6" t="e">
        <f>VLOOKUP(B21,認定研修施設一覧!A:B,2,FALSE)</f>
        <v>#N/A</v>
      </c>
      <c r="D21" s="35"/>
      <c r="E21" s="36"/>
      <c r="F21" s="56"/>
      <c r="G21" s="36"/>
      <c r="H21" s="37"/>
      <c r="I21" s="38"/>
    </row>
    <row r="22" spans="1:9" ht="30" customHeight="1" x14ac:dyDescent="0.4">
      <c r="A22" s="50">
        <v>43831</v>
      </c>
      <c r="B22" s="29"/>
      <c r="C22" s="6" t="e">
        <f>VLOOKUP(B22,認定研修施設一覧!A:B,2,FALSE)</f>
        <v>#N/A</v>
      </c>
      <c r="D22" s="35"/>
      <c r="E22" s="36"/>
      <c r="F22" s="56"/>
      <c r="G22" s="36"/>
      <c r="H22" s="37"/>
      <c r="I22" s="38"/>
    </row>
    <row r="23" spans="1:9" ht="30" customHeight="1" x14ac:dyDescent="0.4">
      <c r="A23" s="50">
        <v>43831</v>
      </c>
      <c r="B23" s="29"/>
      <c r="C23" s="6" t="e">
        <f>VLOOKUP(B23,認定研修施設一覧!A:B,2,FALSE)</f>
        <v>#N/A</v>
      </c>
      <c r="D23" s="35"/>
      <c r="E23" s="36"/>
      <c r="F23" s="56"/>
      <c r="G23" s="36"/>
      <c r="H23" s="37"/>
      <c r="I23" s="38"/>
    </row>
    <row r="24" spans="1:9" ht="30" customHeight="1" x14ac:dyDescent="0.4">
      <c r="A24" s="50">
        <v>43831</v>
      </c>
      <c r="B24" s="29"/>
      <c r="C24" s="6" t="e">
        <f>VLOOKUP(B24,認定研修施設一覧!A:B,2,FALSE)</f>
        <v>#N/A</v>
      </c>
      <c r="D24" s="35"/>
      <c r="E24" s="36"/>
      <c r="F24" s="56"/>
      <c r="G24" s="36"/>
      <c r="H24" s="37"/>
      <c r="I24" s="38"/>
    </row>
    <row r="25" spans="1:9" ht="30" customHeight="1" x14ac:dyDescent="0.4">
      <c r="A25" s="50">
        <v>43831</v>
      </c>
      <c r="B25" s="29"/>
      <c r="C25" s="6" t="e">
        <f>VLOOKUP(B25,認定研修施設一覧!A:B,2,FALSE)</f>
        <v>#N/A</v>
      </c>
      <c r="D25" s="35"/>
      <c r="E25" s="36"/>
      <c r="F25" s="56"/>
      <c r="G25" s="36"/>
      <c r="H25" s="37"/>
      <c r="I25" s="38"/>
    </row>
    <row r="26" spans="1:9" ht="30" customHeight="1" x14ac:dyDescent="0.4">
      <c r="A26" s="50">
        <v>43831</v>
      </c>
      <c r="B26" s="29"/>
      <c r="C26" s="6" t="e">
        <f>VLOOKUP(B26,認定研修施設一覧!A:B,2,FALSE)</f>
        <v>#N/A</v>
      </c>
      <c r="D26" s="35"/>
      <c r="E26" s="36"/>
      <c r="F26" s="56"/>
      <c r="G26" s="36"/>
      <c r="H26" s="37"/>
      <c r="I26" s="38"/>
    </row>
    <row r="27" spans="1:9" ht="30" customHeight="1" x14ac:dyDescent="0.4">
      <c r="A27" s="51">
        <v>43831</v>
      </c>
      <c r="B27" s="30"/>
      <c r="C27" s="69" t="e">
        <f>VLOOKUP(B27,認定研修施設一覧!A:B,2,FALSE)</f>
        <v>#N/A</v>
      </c>
      <c r="D27" s="39"/>
      <c r="E27" s="40"/>
      <c r="F27" s="57"/>
      <c r="G27" s="40"/>
      <c r="H27" s="41"/>
      <c r="I27" s="42"/>
    </row>
  </sheetData>
  <sheetProtection algorithmName="SHA-512" hashValue="q8WGz4DgvzzSVWn0gz5nuKcG4jW88cOKRdRM2Qgsncwv2h4tF9c5aB8qYtaPOrVHfdD3rkzgqUENvfxaDNj2qw==" saltValue="TmW784LceFARm/MuL2sbTg==" spinCount="100000" sheet="1" insertRows="0" deleteRows="0" autoFilter="0"/>
  <mergeCells count="1">
    <mergeCell ref="B1:D1"/>
  </mergeCells>
  <phoneticPr fontId="2"/>
  <dataValidations count="1">
    <dataValidation type="list" allowBlank="1" showInputMessage="1" showErrorMessage="1" sqref="F3:F27">
      <formula1>"指導医,暫定指導医,女性ヘルスケア専門医,専門研修医"</formula1>
    </dataValidation>
  </dataValidations>
  <pageMargins left="0.70866141732283472" right="0.51181102362204722" top="0.74803149606299213" bottom="0.7480314960629921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  <pageSetUpPr fitToPage="1"/>
  </sheetPr>
  <dimension ref="A1:I27"/>
  <sheetViews>
    <sheetView topLeftCell="A7" zoomScaleNormal="100" workbookViewId="0">
      <selection activeCell="B9" sqref="B9"/>
    </sheetView>
  </sheetViews>
  <sheetFormatPr defaultRowHeight="18.75" x14ac:dyDescent="0.4"/>
  <cols>
    <col min="1" max="1" width="9.875" style="52" customWidth="1"/>
    <col min="2" max="2" width="13" customWidth="1"/>
    <col min="3" max="3" width="29" customWidth="1"/>
    <col min="4" max="4" width="19.625" customWidth="1"/>
    <col min="5" max="5" width="15.125" bestFit="1" customWidth="1"/>
    <col min="6" max="6" width="20.75" customWidth="1"/>
    <col min="7" max="7" width="15.875" customWidth="1"/>
    <col min="8" max="8" width="16" customWidth="1"/>
    <col min="9" max="9" width="16.125" customWidth="1"/>
  </cols>
  <sheetData>
    <row r="1" spans="1:9" ht="115.5" customHeight="1" x14ac:dyDescent="0.4">
      <c r="A1" s="54" t="s">
        <v>665</v>
      </c>
      <c r="B1" s="73" t="s">
        <v>669</v>
      </c>
      <c r="C1" s="74"/>
      <c r="D1" s="74"/>
      <c r="G1" s="10"/>
      <c r="H1" s="10" t="s">
        <v>325</v>
      </c>
      <c r="I1" s="11">
        <f ca="1">TODAY()</f>
        <v>44344</v>
      </c>
    </row>
    <row r="2" spans="1:9" s="2" customFormat="1" ht="65.25" customHeight="1" x14ac:dyDescent="0.4">
      <c r="A2" s="46" t="s">
        <v>324</v>
      </c>
      <c r="B2" s="5" t="s">
        <v>0</v>
      </c>
      <c r="C2" s="43" t="s">
        <v>660</v>
      </c>
      <c r="D2" s="7" t="s">
        <v>662</v>
      </c>
      <c r="E2" s="4" t="s">
        <v>310</v>
      </c>
      <c r="F2" s="23" t="s">
        <v>661</v>
      </c>
      <c r="G2" s="3" t="s">
        <v>322</v>
      </c>
      <c r="H2" s="24" t="s">
        <v>309</v>
      </c>
      <c r="I2" s="8" t="s">
        <v>668</v>
      </c>
    </row>
    <row r="3" spans="1:9" ht="24.75" customHeight="1" x14ac:dyDescent="0.4">
      <c r="A3" s="12">
        <v>43466</v>
      </c>
      <c r="B3" s="13" t="s">
        <v>308</v>
      </c>
      <c r="C3" s="14" t="str">
        <f>VLOOKUP(B3,認定研修施設一覧!A:B,2,FALSE)</f>
        <v>記入例①　＊＊病院</v>
      </c>
      <c r="D3" s="15" t="s">
        <v>318</v>
      </c>
      <c r="E3" s="16">
        <v>1001099</v>
      </c>
      <c r="F3" s="17" t="s">
        <v>311</v>
      </c>
      <c r="G3" s="16" t="s">
        <v>663</v>
      </c>
      <c r="H3" s="25">
        <v>1234</v>
      </c>
      <c r="I3" s="18"/>
    </row>
    <row r="4" spans="1:9" ht="24.75" customHeight="1" x14ac:dyDescent="0.4">
      <c r="A4" s="12">
        <v>43466</v>
      </c>
      <c r="B4" s="13" t="s">
        <v>308</v>
      </c>
      <c r="C4" s="14" t="str">
        <f>VLOOKUP(B4,認定研修施設一覧!A:B,2,FALSE)</f>
        <v>記入例①　＊＊病院</v>
      </c>
      <c r="D4" s="15" t="s">
        <v>317</v>
      </c>
      <c r="E4" s="16">
        <v>1501077</v>
      </c>
      <c r="F4" s="17" t="s">
        <v>315</v>
      </c>
      <c r="G4" s="16"/>
      <c r="H4" s="25">
        <v>5678</v>
      </c>
      <c r="I4" s="18"/>
    </row>
    <row r="5" spans="1:9" ht="24.75" customHeight="1" x14ac:dyDescent="0.4">
      <c r="A5" s="47">
        <v>43466</v>
      </c>
      <c r="B5" s="19" t="s">
        <v>308</v>
      </c>
      <c r="C5" s="67" t="str">
        <f>VLOOKUP(B5,認定研修施設一覧!A:B,2,FALSE)</f>
        <v>記入例①　＊＊病院</v>
      </c>
      <c r="D5" s="20" t="s">
        <v>321</v>
      </c>
      <c r="E5" s="21">
        <v>1901055</v>
      </c>
      <c r="F5" s="22" t="s">
        <v>323</v>
      </c>
      <c r="G5" s="21"/>
      <c r="H5" s="26"/>
      <c r="I5" s="27">
        <v>43556</v>
      </c>
    </row>
    <row r="6" spans="1:9" ht="24.75" customHeight="1" x14ac:dyDescent="0.4">
      <c r="A6" s="48">
        <v>43466</v>
      </c>
      <c r="B6" s="13" t="s">
        <v>313</v>
      </c>
      <c r="C6" s="68" t="str">
        <f>VLOOKUP(B6,認定研修施設一覧!A:B,2,FALSE)</f>
        <v>記入例②　＠＠総合病院</v>
      </c>
      <c r="D6" s="15" t="s">
        <v>320</v>
      </c>
      <c r="E6" s="16">
        <v>1701088</v>
      </c>
      <c r="F6" s="17" t="s">
        <v>307</v>
      </c>
      <c r="G6" s="16" t="s">
        <v>314</v>
      </c>
      <c r="H6" s="25"/>
      <c r="I6" s="18"/>
    </row>
    <row r="7" spans="1:9" ht="24.75" customHeight="1" x14ac:dyDescent="0.4">
      <c r="A7" s="47">
        <v>43466</v>
      </c>
      <c r="B7" s="19" t="s">
        <v>312</v>
      </c>
      <c r="C7" s="67" t="str">
        <f>VLOOKUP(B7,認定研修施設一覧!A:B,2,FALSE)</f>
        <v>記入例②　＠＠総合病院</v>
      </c>
      <c r="D7" s="20" t="s">
        <v>319</v>
      </c>
      <c r="E7" s="21">
        <v>1801066</v>
      </c>
      <c r="F7" s="22" t="s">
        <v>316</v>
      </c>
      <c r="G7" s="21"/>
      <c r="H7" s="26"/>
      <c r="I7" s="27">
        <v>43191</v>
      </c>
    </row>
    <row r="8" spans="1:9" ht="30" customHeight="1" x14ac:dyDescent="0.4">
      <c r="A8" s="49">
        <v>43466</v>
      </c>
      <c r="B8" s="28"/>
      <c r="C8" s="70" t="e">
        <f>VLOOKUP(B8,認定研修施設一覧!A:B,2,FALSE)</f>
        <v>#N/A</v>
      </c>
      <c r="D8" s="31"/>
      <c r="E8" s="32"/>
      <c r="F8" s="55"/>
      <c r="G8" s="32"/>
      <c r="H8" s="33"/>
      <c r="I8" s="34"/>
    </row>
    <row r="9" spans="1:9" ht="30" customHeight="1" x14ac:dyDescent="0.4">
      <c r="A9" s="50">
        <v>43466</v>
      </c>
      <c r="B9" s="29"/>
      <c r="C9" s="71" t="e">
        <f>VLOOKUP(B9,認定研修施設一覧!A:B,2,FALSE)</f>
        <v>#N/A</v>
      </c>
      <c r="D9" s="35"/>
      <c r="E9" s="36"/>
      <c r="F9" s="56"/>
      <c r="G9" s="36"/>
      <c r="H9" s="37"/>
      <c r="I9" s="38"/>
    </row>
    <row r="10" spans="1:9" ht="30" customHeight="1" x14ac:dyDescent="0.4">
      <c r="A10" s="50">
        <v>43466</v>
      </c>
      <c r="B10" s="29"/>
      <c r="C10" s="71" t="e">
        <f>VLOOKUP(B10,認定研修施設一覧!A:B,2,FALSE)</f>
        <v>#N/A</v>
      </c>
      <c r="D10" s="35"/>
      <c r="E10" s="36"/>
      <c r="F10" s="56"/>
      <c r="G10" s="36"/>
      <c r="H10" s="37"/>
      <c r="I10" s="38"/>
    </row>
    <row r="11" spans="1:9" ht="30" customHeight="1" x14ac:dyDescent="0.4">
      <c r="A11" s="50">
        <v>43466</v>
      </c>
      <c r="B11" s="29"/>
      <c r="C11" s="71" t="e">
        <f>VLOOKUP(B11,認定研修施設一覧!A:B,2,FALSE)</f>
        <v>#N/A</v>
      </c>
      <c r="D11" s="35"/>
      <c r="E11" s="36"/>
      <c r="F11" s="56"/>
      <c r="G11" s="36"/>
      <c r="H11" s="37"/>
      <c r="I11" s="38"/>
    </row>
    <row r="12" spans="1:9" ht="30" customHeight="1" x14ac:dyDescent="0.4">
      <c r="A12" s="50">
        <v>43466</v>
      </c>
      <c r="B12" s="29"/>
      <c r="C12" s="71" t="e">
        <f>VLOOKUP(B12,認定研修施設一覧!A:B,2,FALSE)</f>
        <v>#N/A</v>
      </c>
      <c r="D12" s="35"/>
      <c r="E12" s="36"/>
      <c r="F12" s="56"/>
      <c r="G12" s="36"/>
      <c r="H12" s="37"/>
      <c r="I12" s="38"/>
    </row>
    <row r="13" spans="1:9" ht="30" customHeight="1" x14ac:dyDescent="0.4">
      <c r="A13" s="50">
        <v>43466</v>
      </c>
      <c r="B13" s="29"/>
      <c r="C13" s="71" t="e">
        <f>VLOOKUP(B13,認定研修施設一覧!A:B,2,FALSE)</f>
        <v>#N/A</v>
      </c>
      <c r="D13" s="35"/>
      <c r="E13" s="36"/>
      <c r="F13" s="56"/>
      <c r="G13" s="36"/>
      <c r="H13" s="37"/>
      <c r="I13" s="38"/>
    </row>
    <row r="14" spans="1:9" ht="30" customHeight="1" x14ac:dyDescent="0.4">
      <c r="A14" s="50">
        <v>43466</v>
      </c>
      <c r="B14" s="29"/>
      <c r="C14" s="71" t="e">
        <f>VLOOKUP(B14,認定研修施設一覧!A:B,2,FALSE)</f>
        <v>#N/A</v>
      </c>
      <c r="D14" s="35"/>
      <c r="E14" s="36"/>
      <c r="F14" s="56"/>
      <c r="G14" s="36"/>
      <c r="H14" s="37"/>
      <c r="I14" s="38"/>
    </row>
    <row r="15" spans="1:9" ht="30" customHeight="1" x14ac:dyDescent="0.4">
      <c r="A15" s="50">
        <v>43466</v>
      </c>
      <c r="B15" s="29"/>
      <c r="C15" s="71" t="e">
        <f>VLOOKUP(B15,認定研修施設一覧!A:B,2,FALSE)</f>
        <v>#N/A</v>
      </c>
      <c r="D15" s="35"/>
      <c r="E15" s="36"/>
      <c r="F15" s="56"/>
      <c r="G15" s="36"/>
      <c r="H15" s="37"/>
      <c r="I15" s="38"/>
    </row>
    <row r="16" spans="1:9" ht="30" customHeight="1" x14ac:dyDescent="0.4">
      <c r="A16" s="50">
        <v>43466</v>
      </c>
      <c r="B16" s="29"/>
      <c r="C16" s="71" t="e">
        <f>VLOOKUP(B16,認定研修施設一覧!A:B,2,FALSE)</f>
        <v>#N/A</v>
      </c>
      <c r="D16" s="35"/>
      <c r="E16" s="36"/>
      <c r="F16" s="56"/>
      <c r="G16" s="36"/>
      <c r="H16" s="37"/>
      <c r="I16" s="38"/>
    </row>
    <row r="17" spans="1:9" ht="30" customHeight="1" x14ac:dyDescent="0.4">
      <c r="A17" s="50">
        <v>43466</v>
      </c>
      <c r="B17" s="29"/>
      <c r="C17" s="71" t="e">
        <f>VLOOKUP(B17,認定研修施設一覧!A:B,2,FALSE)</f>
        <v>#N/A</v>
      </c>
      <c r="D17" s="35"/>
      <c r="E17" s="36"/>
      <c r="F17" s="56"/>
      <c r="G17" s="36"/>
      <c r="H17" s="37"/>
      <c r="I17" s="38"/>
    </row>
    <row r="18" spans="1:9" ht="30" customHeight="1" x14ac:dyDescent="0.4">
      <c r="A18" s="50">
        <v>43466</v>
      </c>
      <c r="B18" s="29"/>
      <c r="C18" s="71" t="e">
        <f>VLOOKUP(B18,認定研修施設一覧!A:B,2,FALSE)</f>
        <v>#N/A</v>
      </c>
      <c r="D18" s="35"/>
      <c r="E18" s="36"/>
      <c r="F18" s="56"/>
      <c r="G18" s="36"/>
      <c r="H18" s="37"/>
      <c r="I18" s="38"/>
    </row>
    <row r="19" spans="1:9" ht="30" customHeight="1" x14ac:dyDescent="0.4">
      <c r="A19" s="50">
        <v>43466</v>
      </c>
      <c r="B19" s="29"/>
      <c r="C19" s="71" t="e">
        <f>VLOOKUP(B19,認定研修施設一覧!A:B,2,FALSE)</f>
        <v>#N/A</v>
      </c>
      <c r="D19" s="35"/>
      <c r="E19" s="36"/>
      <c r="F19" s="56"/>
      <c r="G19" s="36"/>
      <c r="H19" s="37"/>
      <c r="I19" s="38"/>
    </row>
    <row r="20" spans="1:9" ht="30" customHeight="1" x14ac:dyDescent="0.4">
      <c r="A20" s="50">
        <v>43466</v>
      </c>
      <c r="B20" s="29"/>
      <c r="C20" s="71" t="e">
        <f>VLOOKUP(B20,認定研修施設一覧!A:B,2,FALSE)</f>
        <v>#N/A</v>
      </c>
      <c r="D20" s="35"/>
      <c r="E20" s="36"/>
      <c r="F20" s="56"/>
      <c r="G20" s="36"/>
      <c r="H20" s="37"/>
      <c r="I20" s="38"/>
    </row>
    <row r="21" spans="1:9" ht="30" customHeight="1" x14ac:dyDescent="0.4">
      <c r="A21" s="50">
        <v>43466</v>
      </c>
      <c r="B21" s="29"/>
      <c r="C21" s="71" t="e">
        <f>VLOOKUP(B21,認定研修施設一覧!A:B,2,FALSE)</f>
        <v>#N/A</v>
      </c>
      <c r="D21" s="35"/>
      <c r="E21" s="36"/>
      <c r="F21" s="56"/>
      <c r="G21" s="36"/>
      <c r="H21" s="37"/>
      <c r="I21" s="38"/>
    </row>
    <row r="22" spans="1:9" ht="30" customHeight="1" x14ac:dyDescent="0.4">
      <c r="A22" s="50">
        <v>43466</v>
      </c>
      <c r="B22" s="29"/>
      <c r="C22" s="71" t="e">
        <f>VLOOKUP(B22,認定研修施設一覧!A:B,2,FALSE)</f>
        <v>#N/A</v>
      </c>
      <c r="D22" s="35"/>
      <c r="E22" s="36"/>
      <c r="F22" s="56"/>
      <c r="G22" s="36"/>
      <c r="H22" s="37"/>
      <c r="I22" s="38"/>
    </row>
    <row r="23" spans="1:9" ht="30" customHeight="1" x14ac:dyDescent="0.4">
      <c r="A23" s="50">
        <v>43466</v>
      </c>
      <c r="B23" s="29"/>
      <c r="C23" s="71" t="e">
        <f>VLOOKUP(B23,認定研修施設一覧!A:B,2,FALSE)</f>
        <v>#N/A</v>
      </c>
      <c r="D23" s="35"/>
      <c r="E23" s="36"/>
      <c r="F23" s="56"/>
      <c r="G23" s="36"/>
      <c r="H23" s="37"/>
      <c r="I23" s="38"/>
    </row>
    <row r="24" spans="1:9" ht="30" customHeight="1" x14ac:dyDescent="0.4">
      <c r="A24" s="50">
        <v>43466</v>
      </c>
      <c r="B24" s="29"/>
      <c r="C24" s="71" t="e">
        <f>VLOOKUP(B24,認定研修施設一覧!A:B,2,FALSE)</f>
        <v>#N/A</v>
      </c>
      <c r="D24" s="35"/>
      <c r="E24" s="36"/>
      <c r="F24" s="56"/>
      <c r="G24" s="36"/>
      <c r="H24" s="37"/>
      <c r="I24" s="38"/>
    </row>
    <row r="25" spans="1:9" ht="30" customHeight="1" x14ac:dyDescent="0.4">
      <c r="A25" s="50">
        <v>43466</v>
      </c>
      <c r="B25" s="29"/>
      <c r="C25" s="71" t="e">
        <f>VLOOKUP(B25,認定研修施設一覧!A:B,2,FALSE)</f>
        <v>#N/A</v>
      </c>
      <c r="D25" s="35"/>
      <c r="E25" s="36"/>
      <c r="F25" s="56"/>
      <c r="G25" s="36"/>
      <c r="H25" s="37"/>
      <c r="I25" s="38"/>
    </row>
    <row r="26" spans="1:9" ht="30" customHeight="1" x14ac:dyDescent="0.4">
      <c r="A26" s="50">
        <v>43466</v>
      </c>
      <c r="B26" s="29"/>
      <c r="C26" s="71" t="e">
        <f>VLOOKUP(B26,認定研修施設一覧!A:B,2,FALSE)</f>
        <v>#N/A</v>
      </c>
      <c r="D26" s="35"/>
      <c r="E26" s="36"/>
      <c r="F26" s="56"/>
      <c r="G26" s="36"/>
      <c r="H26" s="37"/>
      <c r="I26" s="38"/>
    </row>
    <row r="27" spans="1:9" ht="30" customHeight="1" x14ac:dyDescent="0.4">
      <c r="A27" s="51">
        <v>43466</v>
      </c>
      <c r="B27" s="30"/>
      <c r="C27" s="72" t="e">
        <f>VLOOKUP(B27,認定研修施設一覧!A:B,2,FALSE)</f>
        <v>#N/A</v>
      </c>
      <c r="D27" s="39"/>
      <c r="E27" s="40"/>
      <c r="F27" s="57"/>
      <c r="G27" s="40"/>
      <c r="H27" s="41"/>
      <c r="I27" s="42"/>
    </row>
  </sheetData>
  <sheetProtection algorithmName="SHA-512" hashValue="JKnDhI5I/q9XQYBDR7SGSh5NdhPAhQCKRgs3uTBDT6mvtVRvOWNoO4I746xHCJMQQGKYmRpcmK6GXjqPq0+Gtw==" saltValue="O1wS0U4LEPb8sWUmKs9l0w==" spinCount="100000" sheet="1" insertRows="0" deleteRows="0" autoFilter="0"/>
  <mergeCells count="1">
    <mergeCell ref="B1:D1"/>
  </mergeCells>
  <phoneticPr fontId="2"/>
  <dataValidations count="1">
    <dataValidation type="list" allowBlank="1" showInputMessage="1" showErrorMessage="1" sqref="F3:F27">
      <formula1>"指導医,暫定指導医,女性ヘルスケア専門医,専門研修医"</formula1>
    </dataValidation>
  </dataValidations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I27"/>
  <sheetViews>
    <sheetView topLeftCell="A6" zoomScaleNormal="100" workbookViewId="0">
      <selection activeCell="F12" sqref="F12"/>
    </sheetView>
  </sheetViews>
  <sheetFormatPr defaultRowHeight="18.75" x14ac:dyDescent="0.4"/>
  <cols>
    <col min="1" max="1" width="9.875" style="52" customWidth="1"/>
    <col min="2" max="2" width="13" customWidth="1"/>
    <col min="3" max="3" width="29" customWidth="1"/>
    <col min="4" max="4" width="19.625" customWidth="1"/>
    <col min="5" max="5" width="15.125" bestFit="1" customWidth="1"/>
    <col min="6" max="6" width="20.75" customWidth="1"/>
    <col min="7" max="7" width="15.875" customWidth="1"/>
    <col min="8" max="8" width="16" customWidth="1"/>
    <col min="9" max="9" width="16.375" customWidth="1"/>
  </cols>
  <sheetData>
    <row r="1" spans="1:9" ht="115.5" customHeight="1" x14ac:dyDescent="0.4">
      <c r="A1" s="53" t="s">
        <v>666</v>
      </c>
      <c r="B1" s="73" t="s">
        <v>669</v>
      </c>
      <c r="C1" s="74"/>
      <c r="D1" s="74"/>
      <c r="G1" s="10"/>
      <c r="H1" s="10" t="s">
        <v>325</v>
      </c>
      <c r="I1" s="11">
        <f ca="1">TODAY()</f>
        <v>44344</v>
      </c>
    </row>
    <row r="2" spans="1:9" s="2" customFormat="1" ht="65.25" customHeight="1" x14ac:dyDescent="0.4">
      <c r="A2" s="46" t="s">
        <v>324</v>
      </c>
      <c r="B2" s="5" t="s">
        <v>0</v>
      </c>
      <c r="C2" s="44" t="s">
        <v>660</v>
      </c>
      <c r="D2" s="7" t="s">
        <v>662</v>
      </c>
      <c r="E2" s="4" t="s">
        <v>310</v>
      </c>
      <c r="F2" s="23" t="s">
        <v>661</v>
      </c>
      <c r="G2" s="3" t="s">
        <v>322</v>
      </c>
      <c r="H2" s="24" t="s">
        <v>309</v>
      </c>
      <c r="I2" s="8" t="s">
        <v>668</v>
      </c>
    </row>
    <row r="3" spans="1:9" ht="24.75" customHeight="1" x14ac:dyDescent="0.4">
      <c r="A3" s="12">
        <v>43101</v>
      </c>
      <c r="B3" s="13" t="s">
        <v>308</v>
      </c>
      <c r="C3" s="14" t="str">
        <f>VLOOKUP(B3,認定研修施設一覧!A:B,2,FALSE)</f>
        <v>記入例①　＊＊病院</v>
      </c>
      <c r="D3" s="15" t="s">
        <v>318</v>
      </c>
      <c r="E3" s="16">
        <v>1001099</v>
      </c>
      <c r="F3" s="17" t="s">
        <v>311</v>
      </c>
      <c r="G3" s="16" t="s">
        <v>663</v>
      </c>
      <c r="H3" s="25">
        <v>1234</v>
      </c>
      <c r="I3" s="18"/>
    </row>
    <row r="4" spans="1:9" ht="24.75" customHeight="1" x14ac:dyDescent="0.4">
      <c r="A4" s="12">
        <v>43101</v>
      </c>
      <c r="B4" s="13" t="s">
        <v>308</v>
      </c>
      <c r="C4" s="14" t="str">
        <f>VLOOKUP(B4,認定研修施設一覧!A:B,2,FALSE)</f>
        <v>記入例①　＊＊病院</v>
      </c>
      <c r="D4" s="15" t="s">
        <v>317</v>
      </c>
      <c r="E4" s="16">
        <v>1501077</v>
      </c>
      <c r="F4" s="17" t="s">
        <v>315</v>
      </c>
      <c r="G4" s="16"/>
      <c r="H4" s="25">
        <v>5678</v>
      </c>
      <c r="I4" s="18"/>
    </row>
    <row r="5" spans="1:9" ht="24.75" customHeight="1" x14ac:dyDescent="0.4">
      <c r="A5" s="47">
        <v>43101</v>
      </c>
      <c r="B5" s="19" t="s">
        <v>308</v>
      </c>
      <c r="C5" s="67" t="str">
        <f>VLOOKUP(B5,認定研修施設一覧!A:B,2,FALSE)</f>
        <v>記入例①　＊＊病院</v>
      </c>
      <c r="D5" s="20" t="s">
        <v>321</v>
      </c>
      <c r="E5" s="21">
        <v>1901055</v>
      </c>
      <c r="F5" s="22" t="s">
        <v>323</v>
      </c>
      <c r="G5" s="21"/>
      <c r="H5" s="26"/>
      <c r="I5" s="27">
        <v>43556</v>
      </c>
    </row>
    <row r="6" spans="1:9" ht="24.75" customHeight="1" x14ac:dyDescent="0.4">
      <c r="A6" s="48">
        <v>43101</v>
      </c>
      <c r="B6" s="13" t="s">
        <v>313</v>
      </c>
      <c r="C6" s="68" t="str">
        <f>VLOOKUP(B6,認定研修施設一覧!A:B,2,FALSE)</f>
        <v>記入例②　＠＠総合病院</v>
      </c>
      <c r="D6" s="15" t="s">
        <v>320</v>
      </c>
      <c r="E6" s="16">
        <v>1701088</v>
      </c>
      <c r="F6" s="17" t="s">
        <v>307</v>
      </c>
      <c r="G6" s="16" t="s">
        <v>314</v>
      </c>
      <c r="H6" s="25"/>
      <c r="I6" s="18"/>
    </row>
    <row r="7" spans="1:9" ht="24.75" customHeight="1" x14ac:dyDescent="0.4">
      <c r="A7" s="47">
        <v>43101</v>
      </c>
      <c r="B7" s="19" t="s">
        <v>312</v>
      </c>
      <c r="C7" s="67" t="str">
        <f>VLOOKUP(B7,認定研修施設一覧!A:B,2,FALSE)</f>
        <v>記入例②　＠＠総合病院</v>
      </c>
      <c r="D7" s="20" t="s">
        <v>319</v>
      </c>
      <c r="E7" s="21">
        <v>1801066</v>
      </c>
      <c r="F7" s="22" t="s">
        <v>316</v>
      </c>
      <c r="G7" s="21"/>
      <c r="H7" s="26"/>
      <c r="I7" s="27">
        <v>43191</v>
      </c>
    </row>
    <row r="8" spans="1:9" ht="30" customHeight="1" x14ac:dyDescent="0.4">
      <c r="A8" s="49">
        <v>43101</v>
      </c>
      <c r="B8" s="28"/>
      <c r="C8" s="70" t="e">
        <f>VLOOKUP(B8,認定研修施設一覧!A:B,2,FALSE)</f>
        <v>#N/A</v>
      </c>
      <c r="D8" s="31"/>
      <c r="E8" s="32"/>
      <c r="F8" s="55"/>
      <c r="G8" s="32"/>
      <c r="H8" s="33"/>
      <c r="I8" s="34"/>
    </row>
    <row r="9" spans="1:9" ht="30" customHeight="1" x14ac:dyDescent="0.4">
      <c r="A9" s="50">
        <v>43101</v>
      </c>
      <c r="B9" s="29"/>
      <c r="C9" s="6" t="e">
        <f>VLOOKUP(B9,認定研修施設一覧!A:B,2,FALSE)</f>
        <v>#N/A</v>
      </c>
      <c r="D9" s="35"/>
      <c r="E9" s="36"/>
      <c r="F9" s="56"/>
      <c r="G9" s="36"/>
      <c r="H9" s="37"/>
      <c r="I9" s="38"/>
    </row>
    <row r="10" spans="1:9" ht="30" customHeight="1" x14ac:dyDescent="0.4">
      <c r="A10" s="50">
        <v>43101</v>
      </c>
      <c r="B10" s="29"/>
      <c r="C10" s="6" t="e">
        <f>VLOOKUP(B10,認定研修施設一覧!A:B,2,FALSE)</f>
        <v>#N/A</v>
      </c>
      <c r="D10" s="35"/>
      <c r="E10" s="36"/>
      <c r="F10" s="56"/>
      <c r="G10" s="36"/>
      <c r="H10" s="37"/>
      <c r="I10" s="38"/>
    </row>
    <row r="11" spans="1:9" ht="30" customHeight="1" x14ac:dyDescent="0.4">
      <c r="A11" s="50">
        <v>43101</v>
      </c>
      <c r="B11" s="29"/>
      <c r="C11" s="6" t="e">
        <f>VLOOKUP(B11,認定研修施設一覧!A:B,2,FALSE)</f>
        <v>#N/A</v>
      </c>
      <c r="D11" s="35"/>
      <c r="E11" s="36"/>
      <c r="F11" s="56"/>
      <c r="G11" s="36"/>
      <c r="H11" s="37"/>
      <c r="I11" s="38"/>
    </row>
    <row r="12" spans="1:9" ht="30" customHeight="1" x14ac:dyDescent="0.4">
      <c r="A12" s="50">
        <v>43101</v>
      </c>
      <c r="B12" s="29"/>
      <c r="C12" s="6" t="e">
        <f>VLOOKUP(B12,認定研修施設一覧!A:B,2,FALSE)</f>
        <v>#N/A</v>
      </c>
      <c r="D12" s="35"/>
      <c r="E12" s="36"/>
      <c r="F12" s="56"/>
      <c r="G12" s="36"/>
      <c r="H12" s="37"/>
      <c r="I12" s="38"/>
    </row>
    <row r="13" spans="1:9" ht="30" customHeight="1" x14ac:dyDescent="0.4">
      <c r="A13" s="50">
        <v>43101</v>
      </c>
      <c r="B13" s="29"/>
      <c r="C13" s="6" t="e">
        <f>VLOOKUP(B13,認定研修施設一覧!A:B,2,FALSE)</f>
        <v>#N/A</v>
      </c>
      <c r="D13" s="35"/>
      <c r="E13" s="36"/>
      <c r="F13" s="56"/>
      <c r="G13" s="36"/>
      <c r="H13" s="37"/>
      <c r="I13" s="38"/>
    </row>
    <row r="14" spans="1:9" ht="30" customHeight="1" x14ac:dyDescent="0.4">
      <c r="A14" s="50">
        <v>43101</v>
      </c>
      <c r="B14" s="29"/>
      <c r="C14" s="6" t="e">
        <f>VLOOKUP(B14,認定研修施設一覧!A:B,2,FALSE)</f>
        <v>#N/A</v>
      </c>
      <c r="D14" s="35"/>
      <c r="E14" s="36"/>
      <c r="F14" s="56"/>
      <c r="G14" s="36"/>
      <c r="H14" s="37"/>
      <c r="I14" s="38"/>
    </row>
    <row r="15" spans="1:9" ht="30" customHeight="1" x14ac:dyDescent="0.4">
      <c r="A15" s="50">
        <v>43101</v>
      </c>
      <c r="B15" s="29"/>
      <c r="C15" s="6" t="e">
        <f>VLOOKUP(B15,認定研修施設一覧!A:B,2,FALSE)</f>
        <v>#N/A</v>
      </c>
      <c r="D15" s="35"/>
      <c r="E15" s="36"/>
      <c r="F15" s="56"/>
      <c r="G15" s="36"/>
      <c r="H15" s="37"/>
      <c r="I15" s="38"/>
    </row>
    <row r="16" spans="1:9" ht="30" customHeight="1" x14ac:dyDescent="0.4">
      <c r="A16" s="50">
        <v>43101</v>
      </c>
      <c r="B16" s="29"/>
      <c r="C16" s="6" t="e">
        <f>VLOOKUP(B16,認定研修施設一覧!A:B,2,FALSE)</f>
        <v>#N/A</v>
      </c>
      <c r="D16" s="35"/>
      <c r="E16" s="36"/>
      <c r="F16" s="56"/>
      <c r="G16" s="36"/>
      <c r="H16" s="37"/>
      <c r="I16" s="38"/>
    </row>
    <row r="17" spans="1:9" ht="30" customHeight="1" x14ac:dyDescent="0.4">
      <c r="A17" s="50">
        <v>43101</v>
      </c>
      <c r="B17" s="29"/>
      <c r="C17" s="6" t="e">
        <f>VLOOKUP(B17,認定研修施設一覧!A:B,2,FALSE)</f>
        <v>#N/A</v>
      </c>
      <c r="D17" s="35"/>
      <c r="E17" s="36"/>
      <c r="F17" s="56"/>
      <c r="G17" s="36"/>
      <c r="H17" s="37"/>
      <c r="I17" s="38"/>
    </row>
    <row r="18" spans="1:9" ht="30" customHeight="1" x14ac:dyDescent="0.4">
      <c r="A18" s="50">
        <v>43101</v>
      </c>
      <c r="B18" s="29"/>
      <c r="C18" s="6" t="e">
        <f>VLOOKUP(B18,認定研修施設一覧!A:B,2,FALSE)</f>
        <v>#N/A</v>
      </c>
      <c r="D18" s="35"/>
      <c r="E18" s="36"/>
      <c r="F18" s="56"/>
      <c r="G18" s="36"/>
      <c r="H18" s="37"/>
      <c r="I18" s="38"/>
    </row>
    <row r="19" spans="1:9" ht="30" customHeight="1" x14ac:dyDescent="0.4">
      <c r="A19" s="50">
        <v>43101</v>
      </c>
      <c r="B19" s="29"/>
      <c r="C19" s="6" t="e">
        <f>VLOOKUP(B19,認定研修施設一覧!A:B,2,FALSE)</f>
        <v>#N/A</v>
      </c>
      <c r="D19" s="35"/>
      <c r="E19" s="36"/>
      <c r="F19" s="56"/>
      <c r="G19" s="36"/>
      <c r="H19" s="37"/>
      <c r="I19" s="38"/>
    </row>
    <row r="20" spans="1:9" ht="30" customHeight="1" x14ac:dyDescent="0.4">
      <c r="A20" s="50">
        <v>43101</v>
      </c>
      <c r="B20" s="29"/>
      <c r="C20" s="6" t="e">
        <f>VLOOKUP(B20,認定研修施設一覧!A:B,2,FALSE)</f>
        <v>#N/A</v>
      </c>
      <c r="D20" s="35"/>
      <c r="E20" s="36"/>
      <c r="F20" s="56"/>
      <c r="G20" s="36"/>
      <c r="H20" s="37"/>
      <c r="I20" s="38"/>
    </row>
    <row r="21" spans="1:9" ht="30" customHeight="1" x14ac:dyDescent="0.4">
      <c r="A21" s="50">
        <v>43101</v>
      </c>
      <c r="B21" s="29"/>
      <c r="C21" s="6" t="e">
        <f>VLOOKUP(B21,認定研修施設一覧!A:B,2,FALSE)</f>
        <v>#N/A</v>
      </c>
      <c r="D21" s="35"/>
      <c r="E21" s="36"/>
      <c r="F21" s="56"/>
      <c r="G21" s="36"/>
      <c r="H21" s="37"/>
      <c r="I21" s="38"/>
    </row>
    <row r="22" spans="1:9" ht="30" customHeight="1" x14ac:dyDescent="0.4">
      <c r="A22" s="50">
        <v>43101</v>
      </c>
      <c r="B22" s="29"/>
      <c r="C22" s="6" t="e">
        <f>VLOOKUP(B22,認定研修施設一覧!A:B,2,FALSE)</f>
        <v>#N/A</v>
      </c>
      <c r="D22" s="35"/>
      <c r="E22" s="36"/>
      <c r="F22" s="56"/>
      <c r="G22" s="36"/>
      <c r="H22" s="37"/>
      <c r="I22" s="38"/>
    </row>
    <row r="23" spans="1:9" ht="30" customHeight="1" x14ac:dyDescent="0.4">
      <c r="A23" s="50">
        <v>43101</v>
      </c>
      <c r="B23" s="29"/>
      <c r="C23" s="6" t="e">
        <f>VLOOKUP(B23,認定研修施設一覧!A:B,2,FALSE)</f>
        <v>#N/A</v>
      </c>
      <c r="D23" s="35"/>
      <c r="E23" s="36"/>
      <c r="F23" s="56"/>
      <c r="G23" s="36"/>
      <c r="H23" s="37"/>
      <c r="I23" s="38"/>
    </row>
    <row r="24" spans="1:9" ht="30" customHeight="1" x14ac:dyDescent="0.4">
      <c r="A24" s="50">
        <v>43101</v>
      </c>
      <c r="B24" s="29"/>
      <c r="C24" s="6" t="e">
        <f>VLOOKUP(B24,認定研修施設一覧!A:B,2,FALSE)</f>
        <v>#N/A</v>
      </c>
      <c r="D24" s="35"/>
      <c r="E24" s="36"/>
      <c r="F24" s="56"/>
      <c r="G24" s="36"/>
      <c r="H24" s="37"/>
      <c r="I24" s="38"/>
    </row>
    <row r="25" spans="1:9" ht="30" customHeight="1" x14ac:dyDescent="0.4">
      <c r="A25" s="50">
        <v>43101</v>
      </c>
      <c r="B25" s="29"/>
      <c r="C25" s="6" t="e">
        <f>VLOOKUP(B25,認定研修施設一覧!A:B,2,FALSE)</f>
        <v>#N/A</v>
      </c>
      <c r="D25" s="35"/>
      <c r="E25" s="36"/>
      <c r="F25" s="56"/>
      <c r="G25" s="36"/>
      <c r="H25" s="37"/>
      <c r="I25" s="38"/>
    </row>
    <row r="26" spans="1:9" ht="30" customHeight="1" x14ac:dyDescent="0.4">
      <c r="A26" s="50">
        <v>43101</v>
      </c>
      <c r="B26" s="29"/>
      <c r="C26" s="6" t="e">
        <f>VLOOKUP(B26,認定研修施設一覧!A:B,2,FALSE)</f>
        <v>#N/A</v>
      </c>
      <c r="D26" s="35"/>
      <c r="E26" s="36"/>
      <c r="F26" s="56"/>
      <c r="G26" s="36"/>
      <c r="H26" s="37"/>
      <c r="I26" s="38"/>
    </row>
    <row r="27" spans="1:9" ht="30" customHeight="1" x14ac:dyDescent="0.4">
      <c r="A27" s="51">
        <v>43101</v>
      </c>
      <c r="B27" s="30"/>
      <c r="C27" s="69" t="e">
        <f>VLOOKUP(B27,認定研修施設一覧!A:B,2,FALSE)</f>
        <v>#N/A</v>
      </c>
      <c r="D27" s="39"/>
      <c r="E27" s="40"/>
      <c r="F27" s="57"/>
      <c r="G27" s="40"/>
      <c r="H27" s="41"/>
      <c r="I27" s="42"/>
    </row>
  </sheetData>
  <sheetProtection algorithmName="SHA-512" hashValue="9h62l51pUyvrIszYaZhPuYCecH3b2QTxJZnUd/9iO6DyMPmEbuDLbnQ7QSqzc9DUzMUEUQEMbagM0a8DbhS1cQ==" saltValue="YxVbkM1XqxqQDNfAQH/5QA==" spinCount="100000" sheet="1" insertRows="0" deleteRows="0" autoFilter="0"/>
  <mergeCells count="1">
    <mergeCell ref="B1:D1"/>
  </mergeCells>
  <phoneticPr fontId="2"/>
  <dataValidations count="1">
    <dataValidation type="list" allowBlank="1" showInputMessage="1" showErrorMessage="1" sqref="F3:F27">
      <formula1>"指導医,暫定指導医,女性ヘルスケア専門医,専門研修医"</formula1>
    </dataValidation>
  </dataValidations>
  <pageMargins left="0.70866141732283472" right="0.51181102362204722" top="0.74803149606299213" bottom="0.74803149606299213" header="0.31496062992125984" footer="0.31496062992125984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26"/>
  <sheetViews>
    <sheetView workbookViewId="0">
      <selection activeCell="A4" sqref="A4"/>
    </sheetView>
  </sheetViews>
  <sheetFormatPr defaultRowHeight="24.95" customHeight="1" x14ac:dyDescent="0.2"/>
  <cols>
    <col min="1" max="1" width="11" style="59" bestFit="1" customWidth="1"/>
    <col min="2" max="2" width="62.75" style="59" customWidth="1"/>
    <col min="3" max="254" width="9" style="59"/>
    <col min="255" max="255" width="11" style="59" bestFit="1" customWidth="1"/>
    <col min="256" max="256" width="62.75" style="59" customWidth="1"/>
    <col min="257" max="257" width="9.625" style="59" bestFit="1" customWidth="1"/>
    <col min="258" max="258" width="16.375" style="59" bestFit="1" customWidth="1"/>
    <col min="259" max="510" width="9" style="59"/>
    <col min="511" max="511" width="11" style="59" bestFit="1" customWidth="1"/>
    <col min="512" max="512" width="62.75" style="59" customWidth="1"/>
    <col min="513" max="513" width="9.625" style="59" bestFit="1" customWidth="1"/>
    <col min="514" max="514" width="16.375" style="59" bestFit="1" customWidth="1"/>
    <col min="515" max="766" width="9" style="59"/>
    <col min="767" max="767" width="11" style="59" bestFit="1" customWidth="1"/>
    <col min="768" max="768" width="62.75" style="59" customWidth="1"/>
    <col min="769" max="769" width="9.625" style="59" bestFit="1" customWidth="1"/>
    <col min="770" max="770" width="16.375" style="59" bestFit="1" customWidth="1"/>
    <col min="771" max="1022" width="9" style="59"/>
    <col min="1023" max="1023" width="11" style="59" bestFit="1" customWidth="1"/>
    <col min="1024" max="1024" width="62.75" style="59" customWidth="1"/>
    <col min="1025" max="1025" width="9.625" style="59" bestFit="1" customWidth="1"/>
    <col min="1026" max="1026" width="16.375" style="59" bestFit="1" customWidth="1"/>
    <col min="1027" max="1278" width="9" style="59"/>
    <col min="1279" max="1279" width="11" style="59" bestFit="1" customWidth="1"/>
    <col min="1280" max="1280" width="62.75" style="59" customWidth="1"/>
    <col min="1281" max="1281" width="9.625" style="59" bestFit="1" customWidth="1"/>
    <col min="1282" max="1282" width="16.375" style="59" bestFit="1" customWidth="1"/>
    <col min="1283" max="1534" width="9" style="59"/>
    <col min="1535" max="1535" width="11" style="59" bestFit="1" customWidth="1"/>
    <col min="1536" max="1536" width="62.75" style="59" customWidth="1"/>
    <col min="1537" max="1537" width="9.625" style="59" bestFit="1" customWidth="1"/>
    <col min="1538" max="1538" width="16.375" style="59" bestFit="1" customWidth="1"/>
    <col min="1539" max="1790" width="9" style="59"/>
    <col min="1791" max="1791" width="11" style="59" bestFit="1" customWidth="1"/>
    <col min="1792" max="1792" width="62.75" style="59" customWidth="1"/>
    <col min="1793" max="1793" width="9.625" style="59" bestFit="1" customWidth="1"/>
    <col min="1794" max="1794" width="16.375" style="59" bestFit="1" customWidth="1"/>
    <col min="1795" max="2046" width="9" style="59"/>
    <col min="2047" max="2047" width="11" style="59" bestFit="1" customWidth="1"/>
    <col min="2048" max="2048" width="62.75" style="59" customWidth="1"/>
    <col min="2049" max="2049" width="9.625" style="59" bestFit="1" customWidth="1"/>
    <col min="2050" max="2050" width="16.375" style="59" bestFit="1" customWidth="1"/>
    <col min="2051" max="2302" width="9" style="59"/>
    <col min="2303" max="2303" width="11" style="59" bestFit="1" customWidth="1"/>
    <col min="2304" max="2304" width="62.75" style="59" customWidth="1"/>
    <col min="2305" max="2305" width="9.625" style="59" bestFit="1" customWidth="1"/>
    <col min="2306" max="2306" width="16.375" style="59" bestFit="1" customWidth="1"/>
    <col min="2307" max="2558" width="9" style="59"/>
    <col min="2559" max="2559" width="11" style="59" bestFit="1" customWidth="1"/>
    <col min="2560" max="2560" width="62.75" style="59" customWidth="1"/>
    <col min="2561" max="2561" width="9.625" style="59" bestFit="1" customWidth="1"/>
    <col min="2562" max="2562" width="16.375" style="59" bestFit="1" customWidth="1"/>
    <col min="2563" max="2814" width="9" style="59"/>
    <col min="2815" max="2815" width="11" style="59" bestFit="1" customWidth="1"/>
    <col min="2816" max="2816" width="62.75" style="59" customWidth="1"/>
    <col min="2817" max="2817" width="9.625" style="59" bestFit="1" customWidth="1"/>
    <col min="2818" max="2818" width="16.375" style="59" bestFit="1" customWidth="1"/>
    <col min="2819" max="3070" width="9" style="59"/>
    <col min="3071" max="3071" width="11" style="59" bestFit="1" customWidth="1"/>
    <col min="3072" max="3072" width="62.75" style="59" customWidth="1"/>
    <col min="3073" max="3073" width="9.625" style="59" bestFit="1" customWidth="1"/>
    <col min="3074" max="3074" width="16.375" style="59" bestFit="1" customWidth="1"/>
    <col min="3075" max="3326" width="9" style="59"/>
    <col min="3327" max="3327" width="11" style="59" bestFit="1" customWidth="1"/>
    <col min="3328" max="3328" width="62.75" style="59" customWidth="1"/>
    <col min="3329" max="3329" width="9.625" style="59" bestFit="1" customWidth="1"/>
    <col min="3330" max="3330" width="16.375" style="59" bestFit="1" customWidth="1"/>
    <col min="3331" max="3582" width="9" style="59"/>
    <col min="3583" max="3583" width="11" style="59" bestFit="1" customWidth="1"/>
    <col min="3584" max="3584" width="62.75" style="59" customWidth="1"/>
    <col min="3585" max="3585" width="9.625" style="59" bestFit="1" customWidth="1"/>
    <col min="3586" max="3586" width="16.375" style="59" bestFit="1" customWidth="1"/>
    <col min="3587" max="3838" width="9" style="59"/>
    <col min="3839" max="3839" width="11" style="59" bestFit="1" customWidth="1"/>
    <col min="3840" max="3840" width="62.75" style="59" customWidth="1"/>
    <col min="3841" max="3841" width="9.625" style="59" bestFit="1" customWidth="1"/>
    <col min="3842" max="3842" width="16.375" style="59" bestFit="1" customWidth="1"/>
    <col min="3843" max="4094" width="9" style="59"/>
    <col min="4095" max="4095" width="11" style="59" bestFit="1" customWidth="1"/>
    <col min="4096" max="4096" width="62.75" style="59" customWidth="1"/>
    <col min="4097" max="4097" width="9.625" style="59" bestFit="1" customWidth="1"/>
    <col min="4098" max="4098" width="16.375" style="59" bestFit="1" customWidth="1"/>
    <col min="4099" max="4350" width="9" style="59"/>
    <col min="4351" max="4351" width="11" style="59" bestFit="1" customWidth="1"/>
    <col min="4352" max="4352" width="62.75" style="59" customWidth="1"/>
    <col min="4353" max="4353" width="9.625" style="59" bestFit="1" customWidth="1"/>
    <col min="4354" max="4354" width="16.375" style="59" bestFit="1" customWidth="1"/>
    <col min="4355" max="4606" width="9" style="59"/>
    <col min="4607" max="4607" width="11" style="59" bestFit="1" customWidth="1"/>
    <col min="4608" max="4608" width="62.75" style="59" customWidth="1"/>
    <col min="4609" max="4609" width="9.625" style="59" bestFit="1" customWidth="1"/>
    <col min="4610" max="4610" width="16.375" style="59" bestFit="1" customWidth="1"/>
    <col min="4611" max="4862" width="9" style="59"/>
    <col min="4863" max="4863" width="11" style="59" bestFit="1" customWidth="1"/>
    <col min="4864" max="4864" width="62.75" style="59" customWidth="1"/>
    <col min="4865" max="4865" width="9.625" style="59" bestFit="1" customWidth="1"/>
    <col min="4866" max="4866" width="16.375" style="59" bestFit="1" customWidth="1"/>
    <col min="4867" max="5118" width="9" style="59"/>
    <col min="5119" max="5119" width="11" style="59" bestFit="1" customWidth="1"/>
    <col min="5120" max="5120" width="62.75" style="59" customWidth="1"/>
    <col min="5121" max="5121" width="9.625" style="59" bestFit="1" customWidth="1"/>
    <col min="5122" max="5122" width="16.375" style="59" bestFit="1" customWidth="1"/>
    <col min="5123" max="5374" width="9" style="59"/>
    <col min="5375" max="5375" width="11" style="59" bestFit="1" customWidth="1"/>
    <col min="5376" max="5376" width="62.75" style="59" customWidth="1"/>
    <col min="5377" max="5377" width="9.625" style="59" bestFit="1" customWidth="1"/>
    <col min="5378" max="5378" width="16.375" style="59" bestFit="1" customWidth="1"/>
    <col min="5379" max="5630" width="9" style="59"/>
    <col min="5631" max="5631" width="11" style="59" bestFit="1" customWidth="1"/>
    <col min="5632" max="5632" width="62.75" style="59" customWidth="1"/>
    <col min="5633" max="5633" width="9.625" style="59" bestFit="1" customWidth="1"/>
    <col min="5634" max="5634" width="16.375" style="59" bestFit="1" customWidth="1"/>
    <col min="5635" max="5886" width="9" style="59"/>
    <col min="5887" max="5887" width="11" style="59" bestFit="1" customWidth="1"/>
    <col min="5888" max="5888" width="62.75" style="59" customWidth="1"/>
    <col min="5889" max="5889" width="9.625" style="59" bestFit="1" customWidth="1"/>
    <col min="5890" max="5890" width="16.375" style="59" bestFit="1" customWidth="1"/>
    <col min="5891" max="6142" width="9" style="59"/>
    <col min="6143" max="6143" width="11" style="59" bestFit="1" customWidth="1"/>
    <col min="6144" max="6144" width="62.75" style="59" customWidth="1"/>
    <col min="6145" max="6145" width="9.625" style="59" bestFit="1" customWidth="1"/>
    <col min="6146" max="6146" width="16.375" style="59" bestFit="1" customWidth="1"/>
    <col min="6147" max="6398" width="9" style="59"/>
    <col min="6399" max="6399" width="11" style="59" bestFit="1" customWidth="1"/>
    <col min="6400" max="6400" width="62.75" style="59" customWidth="1"/>
    <col min="6401" max="6401" width="9.625" style="59" bestFit="1" customWidth="1"/>
    <col min="6402" max="6402" width="16.375" style="59" bestFit="1" customWidth="1"/>
    <col min="6403" max="6654" width="9" style="59"/>
    <col min="6655" max="6655" width="11" style="59" bestFit="1" customWidth="1"/>
    <col min="6656" max="6656" width="62.75" style="59" customWidth="1"/>
    <col min="6657" max="6657" width="9.625" style="59" bestFit="1" customWidth="1"/>
    <col min="6658" max="6658" width="16.375" style="59" bestFit="1" customWidth="1"/>
    <col min="6659" max="6910" width="9" style="59"/>
    <col min="6911" max="6911" width="11" style="59" bestFit="1" customWidth="1"/>
    <col min="6912" max="6912" width="62.75" style="59" customWidth="1"/>
    <col min="6913" max="6913" width="9.625" style="59" bestFit="1" customWidth="1"/>
    <col min="6914" max="6914" width="16.375" style="59" bestFit="1" customWidth="1"/>
    <col min="6915" max="7166" width="9" style="59"/>
    <col min="7167" max="7167" width="11" style="59" bestFit="1" customWidth="1"/>
    <col min="7168" max="7168" width="62.75" style="59" customWidth="1"/>
    <col min="7169" max="7169" width="9.625" style="59" bestFit="1" customWidth="1"/>
    <col min="7170" max="7170" width="16.375" style="59" bestFit="1" customWidth="1"/>
    <col min="7171" max="7422" width="9" style="59"/>
    <col min="7423" max="7423" width="11" style="59" bestFit="1" customWidth="1"/>
    <col min="7424" max="7424" width="62.75" style="59" customWidth="1"/>
    <col min="7425" max="7425" width="9.625" style="59" bestFit="1" customWidth="1"/>
    <col min="7426" max="7426" width="16.375" style="59" bestFit="1" customWidth="1"/>
    <col min="7427" max="7678" width="9" style="59"/>
    <col min="7679" max="7679" width="11" style="59" bestFit="1" customWidth="1"/>
    <col min="7680" max="7680" width="62.75" style="59" customWidth="1"/>
    <col min="7681" max="7681" width="9.625" style="59" bestFit="1" customWidth="1"/>
    <col min="7682" max="7682" width="16.375" style="59" bestFit="1" customWidth="1"/>
    <col min="7683" max="7934" width="9" style="59"/>
    <col min="7935" max="7935" width="11" style="59" bestFit="1" customWidth="1"/>
    <col min="7936" max="7936" width="62.75" style="59" customWidth="1"/>
    <col min="7937" max="7937" width="9.625" style="59" bestFit="1" customWidth="1"/>
    <col min="7938" max="7938" width="16.375" style="59" bestFit="1" customWidth="1"/>
    <col min="7939" max="8190" width="9" style="59"/>
    <col min="8191" max="8191" width="11" style="59" bestFit="1" customWidth="1"/>
    <col min="8192" max="8192" width="62.75" style="59" customWidth="1"/>
    <col min="8193" max="8193" width="9.625" style="59" bestFit="1" customWidth="1"/>
    <col min="8194" max="8194" width="16.375" style="59" bestFit="1" customWidth="1"/>
    <col min="8195" max="8446" width="9" style="59"/>
    <col min="8447" max="8447" width="11" style="59" bestFit="1" customWidth="1"/>
    <col min="8448" max="8448" width="62.75" style="59" customWidth="1"/>
    <col min="8449" max="8449" width="9.625" style="59" bestFit="1" customWidth="1"/>
    <col min="8450" max="8450" width="16.375" style="59" bestFit="1" customWidth="1"/>
    <col min="8451" max="8702" width="9" style="59"/>
    <col min="8703" max="8703" width="11" style="59" bestFit="1" customWidth="1"/>
    <col min="8704" max="8704" width="62.75" style="59" customWidth="1"/>
    <col min="8705" max="8705" width="9.625" style="59" bestFit="1" customWidth="1"/>
    <col min="8706" max="8706" width="16.375" style="59" bestFit="1" customWidth="1"/>
    <col min="8707" max="8958" width="9" style="59"/>
    <col min="8959" max="8959" width="11" style="59" bestFit="1" customWidth="1"/>
    <col min="8960" max="8960" width="62.75" style="59" customWidth="1"/>
    <col min="8961" max="8961" width="9.625" style="59" bestFit="1" customWidth="1"/>
    <col min="8962" max="8962" width="16.375" style="59" bestFit="1" customWidth="1"/>
    <col min="8963" max="9214" width="9" style="59"/>
    <col min="9215" max="9215" width="11" style="59" bestFit="1" customWidth="1"/>
    <col min="9216" max="9216" width="62.75" style="59" customWidth="1"/>
    <col min="9217" max="9217" width="9.625" style="59" bestFit="1" customWidth="1"/>
    <col min="9218" max="9218" width="16.375" style="59" bestFit="1" customWidth="1"/>
    <col min="9219" max="9470" width="9" style="59"/>
    <col min="9471" max="9471" width="11" style="59" bestFit="1" customWidth="1"/>
    <col min="9472" max="9472" width="62.75" style="59" customWidth="1"/>
    <col min="9473" max="9473" width="9.625" style="59" bestFit="1" customWidth="1"/>
    <col min="9474" max="9474" width="16.375" style="59" bestFit="1" customWidth="1"/>
    <col min="9475" max="9726" width="9" style="59"/>
    <col min="9727" max="9727" width="11" style="59" bestFit="1" customWidth="1"/>
    <col min="9728" max="9728" width="62.75" style="59" customWidth="1"/>
    <col min="9729" max="9729" width="9.625" style="59" bestFit="1" customWidth="1"/>
    <col min="9730" max="9730" width="16.375" style="59" bestFit="1" customWidth="1"/>
    <col min="9731" max="9982" width="9" style="59"/>
    <col min="9983" max="9983" width="11" style="59" bestFit="1" customWidth="1"/>
    <col min="9984" max="9984" width="62.75" style="59" customWidth="1"/>
    <col min="9985" max="9985" width="9.625" style="59" bestFit="1" customWidth="1"/>
    <col min="9986" max="9986" width="16.375" style="59" bestFit="1" customWidth="1"/>
    <col min="9987" max="10238" width="9" style="59"/>
    <col min="10239" max="10239" width="11" style="59" bestFit="1" customWidth="1"/>
    <col min="10240" max="10240" width="62.75" style="59" customWidth="1"/>
    <col min="10241" max="10241" width="9.625" style="59" bestFit="1" customWidth="1"/>
    <col min="10242" max="10242" width="16.375" style="59" bestFit="1" customWidth="1"/>
    <col min="10243" max="10494" width="9" style="59"/>
    <col min="10495" max="10495" width="11" style="59" bestFit="1" customWidth="1"/>
    <col min="10496" max="10496" width="62.75" style="59" customWidth="1"/>
    <col min="10497" max="10497" width="9.625" style="59" bestFit="1" customWidth="1"/>
    <col min="10498" max="10498" width="16.375" style="59" bestFit="1" customWidth="1"/>
    <col min="10499" max="10750" width="9" style="59"/>
    <col min="10751" max="10751" width="11" style="59" bestFit="1" customWidth="1"/>
    <col min="10752" max="10752" width="62.75" style="59" customWidth="1"/>
    <col min="10753" max="10753" width="9.625" style="59" bestFit="1" customWidth="1"/>
    <col min="10754" max="10754" width="16.375" style="59" bestFit="1" customWidth="1"/>
    <col min="10755" max="11006" width="9" style="59"/>
    <col min="11007" max="11007" width="11" style="59" bestFit="1" customWidth="1"/>
    <col min="11008" max="11008" width="62.75" style="59" customWidth="1"/>
    <col min="11009" max="11009" width="9.625" style="59" bestFit="1" customWidth="1"/>
    <col min="11010" max="11010" width="16.375" style="59" bestFit="1" customWidth="1"/>
    <col min="11011" max="11262" width="9" style="59"/>
    <col min="11263" max="11263" width="11" style="59" bestFit="1" customWidth="1"/>
    <col min="11264" max="11264" width="62.75" style="59" customWidth="1"/>
    <col min="11265" max="11265" width="9.625" style="59" bestFit="1" customWidth="1"/>
    <col min="11266" max="11266" width="16.375" style="59" bestFit="1" customWidth="1"/>
    <col min="11267" max="11518" width="9" style="59"/>
    <col min="11519" max="11519" width="11" style="59" bestFit="1" customWidth="1"/>
    <col min="11520" max="11520" width="62.75" style="59" customWidth="1"/>
    <col min="11521" max="11521" width="9.625" style="59" bestFit="1" customWidth="1"/>
    <col min="11522" max="11522" width="16.375" style="59" bestFit="1" customWidth="1"/>
    <col min="11523" max="11774" width="9" style="59"/>
    <col min="11775" max="11775" width="11" style="59" bestFit="1" customWidth="1"/>
    <col min="11776" max="11776" width="62.75" style="59" customWidth="1"/>
    <col min="11777" max="11777" width="9.625" style="59" bestFit="1" customWidth="1"/>
    <col min="11778" max="11778" width="16.375" style="59" bestFit="1" customWidth="1"/>
    <col min="11779" max="12030" width="9" style="59"/>
    <col min="12031" max="12031" width="11" style="59" bestFit="1" customWidth="1"/>
    <col min="12032" max="12032" width="62.75" style="59" customWidth="1"/>
    <col min="12033" max="12033" width="9.625" style="59" bestFit="1" customWidth="1"/>
    <col min="12034" max="12034" width="16.375" style="59" bestFit="1" customWidth="1"/>
    <col min="12035" max="12286" width="9" style="59"/>
    <col min="12287" max="12287" width="11" style="59" bestFit="1" customWidth="1"/>
    <col min="12288" max="12288" width="62.75" style="59" customWidth="1"/>
    <col min="12289" max="12289" width="9.625" style="59" bestFit="1" customWidth="1"/>
    <col min="12290" max="12290" width="16.375" style="59" bestFit="1" customWidth="1"/>
    <col min="12291" max="12542" width="9" style="59"/>
    <col min="12543" max="12543" width="11" style="59" bestFit="1" customWidth="1"/>
    <col min="12544" max="12544" width="62.75" style="59" customWidth="1"/>
    <col min="12545" max="12545" width="9.625" style="59" bestFit="1" customWidth="1"/>
    <col min="12546" max="12546" width="16.375" style="59" bestFit="1" customWidth="1"/>
    <col min="12547" max="12798" width="9" style="59"/>
    <col min="12799" max="12799" width="11" style="59" bestFit="1" customWidth="1"/>
    <col min="12800" max="12800" width="62.75" style="59" customWidth="1"/>
    <col min="12801" max="12801" width="9.625" style="59" bestFit="1" customWidth="1"/>
    <col min="12802" max="12802" width="16.375" style="59" bestFit="1" customWidth="1"/>
    <col min="12803" max="13054" width="9" style="59"/>
    <col min="13055" max="13055" width="11" style="59" bestFit="1" customWidth="1"/>
    <col min="13056" max="13056" width="62.75" style="59" customWidth="1"/>
    <col min="13057" max="13057" width="9.625" style="59" bestFit="1" customWidth="1"/>
    <col min="13058" max="13058" width="16.375" style="59" bestFit="1" customWidth="1"/>
    <col min="13059" max="13310" width="9" style="59"/>
    <col min="13311" max="13311" width="11" style="59" bestFit="1" customWidth="1"/>
    <col min="13312" max="13312" width="62.75" style="59" customWidth="1"/>
    <col min="13313" max="13313" width="9.625" style="59" bestFit="1" customWidth="1"/>
    <col min="13314" max="13314" width="16.375" style="59" bestFit="1" customWidth="1"/>
    <col min="13315" max="13566" width="9" style="59"/>
    <col min="13567" max="13567" width="11" style="59" bestFit="1" customWidth="1"/>
    <col min="13568" max="13568" width="62.75" style="59" customWidth="1"/>
    <col min="13569" max="13569" width="9.625" style="59" bestFit="1" customWidth="1"/>
    <col min="13570" max="13570" width="16.375" style="59" bestFit="1" customWidth="1"/>
    <col min="13571" max="13822" width="9" style="59"/>
    <col min="13823" max="13823" width="11" style="59" bestFit="1" customWidth="1"/>
    <col min="13824" max="13824" width="62.75" style="59" customWidth="1"/>
    <col min="13825" max="13825" width="9.625" style="59" bestFit="1" customWidth="1"/>
    <col min="13826" max="13826" width="16.375" style="59" bestFit="1" customWidth="1"/>
    <col min="13827" max="14078" width="9" style="59"/>
    <col min="14079" max="14079" width="11" style="59" bestFit="1" customWidth="1"/>
    <col min="14080" max="14080" width="62.75" style="59" customWidth="1"/>
    <col min="14081" max="14081" width="9.625" style="59" bestFit="1" customWidth="1"/>
    <col min="14082" max="14082" width="16.375" style="59" bestFit="1" customWidth="1"/>
    <col min="14083" max="14334" width="9" style="59"/>
    <col min="14335" max="14335" width="11" style="59" bestFit="1" customWidth="1"/>
    <col min="14336" max="14336" width="62.75" style="59" customWidth="1"/>
    <col min="14337" max="14337" width="9.625" style="59" bestFit="1" customWidth="1"/>
    <col min="14338" max="14338" width="16.375" style="59" bestFit="1" customWidth="1"/>
    <col min="14339" max="14590" width="9" style="59"/>
    <col min="14591" max="14591" width="11" style="59" bestFit="1" customWidth="1"/>
    <col min="14592" max="14592" width="62.75" style="59" customWidth="1"/>
    <col min="14593" max="14593" width="9.625" style="59" bestFit="1" customWidth="1"/>
    <col min="14594" max="14594" width="16.375" style="59" bestFit="1" customWidth="1"/>
    <col min="14595" max="14846" width="9" style="59"/>
    <col min="14847" max="14847" width="11" style="59" bestFit="1" customWidth="1"/>
    <col min="14848" max="14848" width="62.75" style="59" customWidth="1"/>
    <col min="14849" max="14849" width="9.625" style="59" bestFit="1" customWidth="1"/>
    <col min="14850" max="14850" width="16.375" style="59" bestFit="1" customWidth="1"/>
    <col min="14851" max="15102" width="9" style="59"/>
    <col min="15103" max="15103" width="11" style="59" bestFit="1" customWidth="1"/>
    <col min="15104" max="15104" width="62.75" style="59" customWidth="1"/>
    <col min="15105" max="15105" width="9.625" style="59" bestFit="1" customWidth="1"/>
    <col min="15106" max="15106" width="16.375" style="59" bestFit="1" customWidth="1"/>
    <col min="15107" max="15358" width="9" style="59"/>
    <col min="15359" max="15359" width="11" style="59" bestFit="1" customWidth="1"/>
    <col min="15360" max="15360" width="62.75" style="59" customWidth="1"/>
    <col min="15361" max="15361" width="9.625" style="59" bestFit="1" customWidth="1"/>
    <col min="15362" max="15362" width="16.375" style="59" bestFit="1" customWidth="1"/>
    <col min="15363" max="15614" width="9" style="59"/>
    <col min="15615" max="15615" width="11" style="59" bestFit="1" customWidth="1"/>
    <col min="15616" max="15616" width="62.75" style="59" customWidth="1"/>
    <col min="15617" max="15617" width="9.625" style="59" bestFit="1" customWidth="1"/>
    <col min="15618" max="15618" width="16.375" style="59" bestFit="1" customWidth="1"/>
    <col min="15619" max="15870" width="9" style="59"/>
    <col min="15871" max="15871" width="11" style="59" bestFit="1" customWidth="1"/>
    <col min="15872" max="15872" width="62.75" style="59" customWidth="1"/>
    <col min="15873" max="15873" width="9.625" style="59" bestFit="1" customWidth="1"/>
    <col min="15874" max="15874" width="16.375" style="59" bestFit="1" customWidth="1"/>
    <col min="15875" max="16126" width="9" style="59"/>
    <col min="16127" max="16127" width="11" style="59" bestFit="1" customWidth="1"/>
    <col min="16128" max="16128" width="62.75" style="59" customWidth="1"/>
    <col min="16129" max="16129" width="9.625" style="59" bestFit="1" customWidth="1"/>
    <col min="16130" max="16130" width="16.375" style="59" bestFit="1" customWidth="1"/>
    <col min="16131" max="16384" width="9" style="59"/>
  </cols>
  <sheetData>
    <row r="1" spans="1:2" ht="28.5" customHeight="1" x14ac:dyDescent="0.2">
      <c r="A1" s="63" t="s">
        <v>675</v>
      </c>
      <c r="B1" s="64" t="s">
        <v>676</v>
      </c>
    </row>
    <row r="2" spans="1:2" ht="28.5" customHeight="1" x14ac:dyDescent="0.2">
      <c r="A2" s="65" t="s">
        <v>683</v>
      </c>
      <c r="B2" s="66" t="s">
        <v>684</v>
      </c>
    </row>
    <row r="3" spans="1:2" ht="28.5" customHeight="1" x14ac:dyDescent="0.2">
      <c r="A3" s="65" t="s">
        <v>313</v>
      </c>
      <c r="B3" s="66" t="s">
        <v>685</v>
      </c>
    </row>
    <row r="4" spans="1:2" ht="24" customHeight="1" x14ac:dyDescent="0.2">
      <c r="A4" s="60" t="s">
        <v>326</v>
      </c>
      <c r="B4" s="60" t="s">
        <v>341</v>
      </c>
    </row>
    <row r="5" spans="1:2" ht="24" customHeight="1" x14ac:dyDescent="0.2">
      <c r="A5" s="61" t="s">
        <v>1</v>
      </c>
      <c r="B5" s="61" t="s">
        <v>342</v>
      </c>
    </row>
    <row r="6" spans="1:2" ht="24" customHeight="1" x14ac:dyDescent="0.2">
      <c r="A6" s="61" t="s">
        <v>2</v>
      </c>
      <c r="B6" s="61" t="s">
        <v>343</v>
      </c>
    </row>
    <row r="7" spans="1:2" ht="24" customHeight="1" x14ac:dyDescent="0.2">
      <c r="A7" s="61" t="s">
        <v>3</v>
      </c>
      <c r="B7" s="61" t="s">
        <v>344</v>
      </c>
    </row>
    <row r="8" spans="1:2" ht="24" customHeight="1" x14ac:dyDescent="0.2">
      <c r="A8" s="61" t="s">
        <v>4</v>
      </c>
      <c r="B8" s="61" t="s">
        <v>345</v>
      </c>
    </row>
    <row r="9" spans="1:2" ht="24" customHeight="1" x14ac:dyDescent="0.2">
      <c r="A9" s="61" t="s">
        <v>5</v>
      </c>
      <c r="B9" s="61" t="s">
        <v>346</v>
      </c>
    </row>
    <row r="10" spans="1:2" ht="24" customHeight="1" x14ac:dyDescent="0.2">
      <c r="A10" s="61" t="s">
        <v>6</v>
      </c>
      <c r="B10" s="61" t="s">
        <v>347</v>
      </c>
    </row>
    <row r="11" spans="1:2" ht="24" customHeight="1" x14ac:dyDescent="0.2">
      <c r="A11" s="61" t="s">
        <v>7</v>
      </c>
      <c r="B11" s="61" t="s">
        <v>348</v>
      </c>
    </row>
    <row r="12" spans="1:2" ht="24" customHeight="1" x14ac:dyDescent="0.2">
      <c r="A12" s="61" t="s">
        <v>8</v>
      </c>
      <c r="B12" s="61" t="s">
        <v>349</v>
      </c>
    </row>
    <row r="13" spans="1:2" ht="24" customHeight="1" x14ac:dyDescent="0.2">
      <c r="A13" s="61" t="s">
        <v>9</v>
      </c>
      <c r="B13" s="61" t="s">
        <v>350</v>
      </c>
    </row>
    <row r="14" spans="1:2" ht="24" customHeight="1" x14ac:dyDescent="0.2">
      <c r="A14" s="61" t="s">
        <v>10</v>
      </c>
      <c r="B14" s="61" t="s">
        <v>351</v>
      </c>
    </row>
    <row r="15" spans="1:2" ht="24" customHeight="1" x14ac:dyDescent="0.2">
      <c r="A15" s="61" t="s">
        <v>11</v>
      </c>
      <c r="B15" s="61" t="s">
        <v>352</v>
      </c>
    </row>
    <row r="16" spans="1:2" ht="24" customHeight="1" x14ac:dyDescent="0.2">
      <c r="A16" s="61" t="s">
        <v>12</v>
      </c>
      <c r="B16" s="61" t="s">
        <v>353</v>
      </c>
    </row>
    <row r="17" spans="1:2" ht="24" customHeight="1" x14ac:dyDescent="0.2">
      <c r="A17" s="61" t="s">
        <v>13</v>
      </c>
      <c r="B17" s="61" t="s">
        <v>354</v>
      </c>
    </row>
    <row r="18" spans="1:2" ht="24" customHeight="1" x14ac:dyDescent="0.2">
      <c r="A18" s="61" t="s">
        <v>14</v>
      </c>
      <c r="B18" s="61" t="s">
        <v>355</v>
      </c>
    </row>
    <row r="19" spans="1:2" ht="24" customHeight="1" x14ac:dyDescent="0.2">
      <c r="A19" s="61" t="s">
        <v>15</v>
      </c>
      <c r="B19" s="61" t="s">
        <v>356</v>
      </c>
    </row>
    <row r="20" spans="1:2" ht="24" customHeight="1" x14ac:dyDescent="0.2">
      <c r="A20" s="61" t="s">
        <v>16</v>
      </c>
      <c r="B20" s="61" t="s">
        <v>357</v>
      </c>
    </row>
    <row r="21" spans="1:2" ht="24" customHeight="1" x14ac:dyDescent="0.2">
      <c r="A21" s="61" t="s">
        <v>17</v>
      </c>
      <c r="B21" s="61" t="s">
        <v>358</v>
      </c>
    </row>
    <row r="22" spans="1:2" ht="24" customHeight="1" x14ac:dyDescent="0.2">
      <c r="A22" s="61" t="s">
        <v>18</v>
      </c>
      <c r="B22" s="61" t="s">
        <v>359</v>
      </c>
    </row>
    <row r="23" spans="1:2" ht="24" customHeight="1" x14ac:dyDescent="0.2">
      <c r="A23" s="61" t="s">
        <v>19</v>
      </c>
      <c r="B23" s="61" t="s">
        <v>360</v>
      </c>
    </row>
    <row r="24" spans="1:2" ht="24" customHeight="1" x14ac:dyDescent="0.2">
      <c r="A24" s="61" t="s">
        <v>20</v>
      </c>
      <c r="B24" s="61" t="s">
        <v>361</v>
      </c>
    </row>
    <row r="25" spans="1:2" ht="24" customHeight="1" x14ac:dyDescent="0.2">
      <c r="A25" s="61" t="s">
        <v>21</v>
      </c>
      <c r="B25" s="61" t="s">
        <v>362</v>
      </c>
    </row>
    <row r="26" spans="1:2" ht="24" customHeight="1" x14ac:dyDescent="0.2">
      <c r="A26" s="61" t="s">
        <v>24</v>
      </c>
      <c r="B26" s="61" t="s">
        <v>363</v>
      </c>
    </row>
    <row r="27" spans="1:2" ht="24" customHeight="1" x14ac:dyDescent="0.2">
      <c r="A27" s="61" t="s">
        <v>25</v>
      </c>
      <c r="B27" s="61" t="s">
        <v>364</v>
      </c>
    </row>
    <row r="28" spans="1:2" ht="24" customHeight="1" x14ac:dyDescent="0.2">
      <c r="A28" s="61" t="s">
        <v>26</v>
      </c>
      <c r="B28" s="61" t="s">
        <v>365</v>
      </c>
    </row>
    <row r="29" spans="1:2" ht="24" customHeight="1" x14ac:dyDescent="0.2">
      <c r="A29" s="61" t="s">
        <v>677</v>
      </c>
      <c r="B29" s="61" t="s">
        <v>678</v>
      </c>
    </row>
    <row r="30" spans="1:2" ht="24" customHeight="1" x14ac:dyDescent="0.2">
      <c r="A30" s="61" t="s">
        <v>27</v>
      </c>
      <c r="B30" s="61" t="s">
        <v>366</v>
      </c>
    </row>
    <row r="31" spans="1:2" ht="24" customHeight="1" x14ac:dyDescent="0.2">
      <c r="A31" s="61" t="s">
        <v>30</v>
      </c>
      <c r="B31" s="61" t="s">
        <v>367</v>
      </c>
    </row>
    <row r="32" spans="1:2" ht="24" customHeight="1" x14ac:dyDescent="0.2">
      <c r="A32" s="61" t="s">
        <v>31</v>
      </c>
      <c r="B32" s="61" t="s">
        <v>368</v>
      </c>
    </row>
    <row r="33" spans="1:2" ht="24" customHeight="1" x14ac:dyDescent="0.2">
      <c r="A33" s="61" t="s">
        <v>32</v>
      </c>
      <c r="B33" s="61" t="s">
        <v>369</v>
      </c>
    </row>
    <row r="34" spans="1:2" ht="24" customHeight="1" x14ac:dyDescent="0.2">
      <c r="A34" s="61" t="s">
        <v>33</v>
      </c>
      <c r="B34" s="61" t="s">
        <v>370</v>
      </c>
    </row>
    <row r="35" spans="1:2" ht="24" customHeight="1" x14ac:dyDescent="0.2">
      <c r="A35" s="61" t="s">
        <v>34</v>
      </c>
      <c r="B35" s="61" t="s">
        <v>371</v>
      </c>
    </row>
    <row r="36" spans="1:2" ht="24" customHeight="1" x14ac:dyDescent="0.2">
      <c r="A36" s="61" t="s">
        <v>36</v>
      </c>
      <c r="B36" s="61" t="s">
        <v>372</v>
      </c>
    </row>
    <row r="37" spans="1:2" ht="24" customHeight="1" x14ac:dyDescent="0.2">
      <c r="A37" s="61" t="s">
        <v>37</v>
      </c>
      <c r="B37" s="61" t="s">
        <v>373</v>
      </c>
    </row>
    <row r="38" spans="1:2" ht="24" customHeight="1" x14ac:dyDescent="0.2">
      <c r="A38" s="61" t="s">
        <v>38</v>
      </c>
      <c r="B38" s="61" t="s">
        <v>374</v>
      </c>
    </row>
    <row r="39" spans="1:2" ht="24" customHeight="1" x14ac:dyDescent="0.2">
      <c r="A39" s="61" t="s">
        <v>39</v>
      </c>
      <c r="B39" s="61" t="s">
        <v>375</v>
      </c>
    </row>
    <row r="40" spans="1:2" ht="24" customHeight="1" x14ac:dyDescent="0.2">
      <c r="A40" s="61" t="s">
        <v>40</v>
      </c>
      <c r="B40" s="61" t="s">
        <v>376</v>
      </c>
    </row>
    <row r="41" spans="1:2" ht="24" customHeight="1" x14ac:dyDescent="0.2">
      <c r="A41" s="61" t="s">
        <v>42</v>
      </c>
      <c r="B41" s="61" t="s">
        <v>377</v>
      </c>
    </row>
    <row r="42" spans="1:2" ht="24" customHeight="1" x14ac:dyDescent="0.2">
      <c r="A42" s="61" t="s">
        <v>43</v>
      </c>
      <c r="B42" s="61" t="s">
        <v>378</v>
      </c>
    </row>
    <row r="43" spans="1:2" ht="24" customHeight="1" x14ac:dyDescent="0.2">
      <c r="A43" s="61" t="s">
        <v>44</v>
      </c>
      <c r="B43" s="61" t="s">
        <v>379</v>
      </c>
    </row>
    <row r="44" spans="1:2" ht="24" customHeight="1" x14ac:dyDescent="0.2">
      <c r="A44" s="61" t="s">
        <v>45</v>
      </c>
      <c r="B44" s="61" t="s">
        <v>380</v>
      </c>
    </row>
    <row r="45" spans="1:2" ht="24" customHeight="1" x14ac:dyDescent="0.2">
      <c r="A45" s="61" t="s">
        <v>46</v>
      </c>
      <c r="B45" s="61" t="s">
        <v>381</v>
      </c>
    </row>
    <row r="46" spans="1:2" ht="24" customHeight="1" x14ac:dyDescent="0.2">
      <c r="A46" s="61" t="s">
        <v>47</v>
      </c>
      <c r="B46" s="61" t="s">
        <v>382</v>
      </c>
    </row>
    <row r="47" spans="1:2" ht="24" customHeight="1" x14ac:dyDescent="0.2">
      <c r="A47" s="61" t="s">
        <v>48</v>
      </c>
      <c r="B47" s="61" t="s">
        <v>383</v>
      </c>
    </row>
    <row r="48" spans="1:2" ht="24" customHeight="1" x14ac:dyDescent="0.2">
      <c r="A48" s="61" t="s">
        <v>49</v>
      </c>
      <c r="B48" s="61" t="s">
        <v>384</v>
      </c>
    </row>
    <row r="49" spans="1:2" ht="24" customHeight="1" x14ac:dyDescent="0.2">
      <c r="A49" s="61" t="s">
        <v>50</v>
      </c>
      <c r="B49" s="61" t="s">
        <v>385</v>
      </c>
    </row>
    <row r="50" spans="1:2" ht="24" customHeight="1" x14ac:dyDescent="0.2">
      <c r="A50" s="61" t="s">
        <v>53</v>
      </c>
      <c r="B50" s="61" t="s">
        <v>386</v>
      </c>
    </row>
    <row r="51" spans="1:2" ht="24" customHeight="1" x14ac:dyDescent="0.2">
      <c r="A51" s="61" t="s">
        <v>54</v>
      </c>
      <c r="B51" s="61" t="s">
        <v>387</v>
      </c>
    </row>
    <row r="52" spans="1:2" ht="24" customHeight="1" x14ac:dyDescent="0.2">
      <c r="A52" s="61" t="s">
        <v>55</v>
      </c>
      <c r="B52" s="61" t="s">
        <v>388</v>
      </c>
    </row>
    <row r="53" spans="1:2" ht="24" customHeight="1" x14ac:dyDescent="0.2">
      <c r="A53" s="61" t="s">
        <v>56</v>
      </c>
      <c r="B53" s="61" t="s">
        <v>389</v>
      </c>
    </row>
    <row r="54" spans="1:2" ht="24" customHeight="1" x14ac:dyDescent="0.2">
      <c r="A54" s="61" t="s">
        <v>57</v>
      </c>
      <c r="B54" s="61" t="s">
        <v>390</v>
      </c>
    </row>
    <row r="55" spans="1:2" ht="24" customHeight="1" x14ac:dyDescent="0.2">
      <c r="A55" s="61" t="s">
        <v>58</v>
      </c>
      <c r="B55" s="61" t="s">
        <v>391</v>
      </c>
    </row>
    <row r="56" spans="1:2" ht="24" customHeight="1" x14ac:dyDescent="0.2">
      <c r="A56" s="61" t="s">
        <v>59</v>
      </c>
      <c r="B56" s="61" t="s">
        <v>392</v>
      </c>
    </row>
    <row r="57" spans="1:2" ht="24" customHeight="1" x14ac:dyDescent="0.2">
      <c r="A57" s="61" t="s">
        <v>60</v>
      </c>
      <c r="B57" s="61" t="s">
        <v>393</v>
      </c>
    </row>
    <row r="58" spans="1:2" ht="24" customHeight="1" x14ac:dyDescent="0.2">
      <c r="A58" s="61" t="s">
        <v>61</v>
      </c>
      <c r="B58" s="61" t="s">
        <v>394</v>
      </c>
    </row>
    <row r="59" spans="1:2" ht="24" customHeight="1" x14ac:dyDescent="0.2">
      <c r="A59" s="61" t="s">
        <v>62</v>
      </c>
      <c r="B59" s="61" t="s">
        <v>395</v>
      </c>
    </row>
    <row r="60" spans="1:2" ht="24" customHeight="1" x14ac:dyDescent="0.2">
      <c r="A60" s="61" t="s">
        <v>63</v>
      </c>
      <c r="B60" s="61" t="s">
        <v>396</v>
      </c>
    </row>
    <row r="61" spans="1:2" ht="24" customHeight="1" x14ac:dyDescent="0.2">
      <c r="A61" s="61" t="s">
        <v>68</v>
      </c>
      <c r="B61" s="61" t="s">
        <v>397</v>
      </c>
    </row>
    <row r="62" spans="1:2" ht="24" customHeight="1" x14ac:dyDescent="0.2">
      <c r="A62" s="61" t="s">
        <v>69</v>
      </c>
      <c r="B62" s="61" t="s">
        <v>398</v>
      </c>
    </row>
    <row r="63" spans="1:2" ht="24" customHeight="1" x14ac:dyDescent="0.2">
      <c r="A63" s="61" t="s">
        <v>70</v>
      </c>
      <c r="B63" s="61" t="s">
        <v>399</v>
      </c>
    </row>
    <row r="64" spans="1:2" ht="24" customHeight="1" x14ac:dyDescent="0.2">
      <c r="A64" s="61" t="s">
        <v>71</v>
      </c>
      <c r="B64" s="61" t="s">
        <v>400</v>
      </c>
    </row>
    <row r="65" spans="1:2" ht="24" customHeight="1" x14ac:dyDescent="0.2">
      <c r="A65" s="61" t="s">
        <v>72</v>
      </c>
      <c r="B65" s="61" t="s">
        <v>401</v>
      </c>
    </row>
    <row r="66" spans="1:2" ht="24" customHeight="1" x14ac:dyDescent="0.2">
      <c r="A66" s="61" t="s">
        <v>73</v>
      </c>
      <c r="B66" s="61" t="s">
        <v>402</v>
      </c>
    </row>
    <row r="67" spans="1:2" ht="24" customHeight="1" x14ac:dyDescent="0.2">
      <c r="A67" s="61" t="s">
        <v>74</v>
      </c>
      <c r="B67" s="61" t="s">
        <v>403</v>
      </c>
    </row>
    <row r="68" spans="1:2" ht="24" customHeight="1" x14ac:dyDescent="0.2">
      <c r="A68" s="61" t="s">
        <v>75</v>
      </c>
      <c r="B68" s="61" t="s">
        <v>404</v>
      </c>
    </row>
    <row r="69" spans="1:2" ht="24" customHeight="1" x14ac:dyDescent="0.2">
      <c r="A69" s="61" t="s">
        <v>76</v>
      </c>
      <c r="B69" s="61" t="s">
        <v>405</v>
      </c>
    </row>
    <row r="70" spans="1:2" ht="24" customHeight="1" x14ac:dyDescent="0.2">
      <c r="A70" s="61" t="s">
        <v>77</v>
      </c>
      <c r="B70" s="61" t="s">
        <v>406</v>
      </c>
    </row>
    <row r="71" spans="1:2" ht="24" customHeight="1" x14ac:dyDescent="0.2">
      <c r="A71" s="61" t="s">
        <v>78</v>
      </c>
      <c r="B71" s="61" t="s">
        <v>407</v>
      </c>
    </row>
    <row r="72" spans="1:2" ht="24" customHeight="1" x14ac:dyDescent="0.2">
      <c r="A72" s="61" t="s">
        <v>79</v>
      </c>
      <c r="B72" s="61" t="s">
        <v>408</v>
      </c>
    </row>
    <row r="73" spans="1:2" ht="24" customHeight="1" x14ac:dyDescent="0.2">
      <c r="A73" s="61" t="s">
        <v>80</v>
      </c>
      <c r="B73" s="61" t="s">
        <v>409</v>
      </c>
    </row>
    <row r="74" spans="1:2" ht="24" customHeight="1" x14ac:dyDescent="0.2">
      <c r="A74" s="61" t="s">
        <v>81</v>
      </c>
      <c r="B74" s="61" t="s">
        <v>410</v>
      </c>
    </row>
    <row r="75" spans="1:2" ht="24" customHeight="1" x14ac:dyDescent="0.2">
      <c r="A75" s="61" t="s">
        <v>82</v>
      </c>
      <c r="B75" s="61" t="s">
        <v>411</v>
      </c>
    </row>
    <row r="76" spans="1:2" ht="24" customHeight="1" x14ac:dyDescent="0.2">
      <c r="A76" s="61" t="s">
        <v>83</v>
      </c>
      <c r="B76" s="61" t="s">
        <v>412</v>
      </c>
    </row>
    <row r="77" spans="1:2" ht="24" customHeight="1" x14ac:dyDescent="0.2">
      <c r="A77" s="61" t="s">
        <v>84</v>
      </c>
      <c r="B77" s="61" t="s">
        <v>413</v>
      </c>
    </row>
    <row r="78" spans="1:2" ht="24" customHeight="1" x14ac:dyDescent="0.2">
      <c r="A78" s="61" t="s">
        <v>85</v>
      </c>
      <c r="B78" s="61" t="s">
        <v>414</v>
      </c>
    </row>
    <row r="79" spans="1:2" ht="24" customHeight="1" x14ac:dyDescent="0.2">
      <c r="A79" s="61" t="s">
        <v>86</v>
      </c>
      <c r="B79" s="61" t="s">
        <v>415</v>
      </c>
    </row>
    <row r="80" spans="1:2" ht="24" customHeight="1" x14ac:dyDescent="0.2">
      <c r="A80" s="61" t="s">
        <v>87</v>
      </c>
      <c r="B80" s="61" t="s">
        <v>416</v>
      </c>
    </row>
    <row r="81" spans="1:2" ht="24" customHeight="1" x14ac:dyDescent="0.2">
      <c r="A81" s="61" t="s">
        <v>88</v>
      </c>
      <c r="B81" s="61" t="s">
        <v>417</v>
      </c>
    </row>
    <row r="82" spans="1:2" ht="24" customHeight="1" x14ac:dyDescent="0.2">
      <c r="A82" s="61" t="s">
        <v>89</v>
      </c>
      <c r="B82" s="61" t="s">
        <v>418</v>
      </c>
    </row>
    <row r="83" spans="1:2" ht="24" customHeight="1" x14ac:dyDescent="0.2">
      <c r="A83" s="61" t="s">
        <v>90</v>
      </c>
      <c r="B83" s="61" t="s">
        <v>419</v>
      </c>
    </row>
    <row r="84" spans="1:2" ht="24" customHeight="1" x14ac:dyDescent="0.2">
      <c r="A84" s="61" t="s">
        <v>91</v>
      </c>
      <c r="B84" s="61" t="s">
        <v>420</v>
      </c>
    </row>
    <row r="85" spans="1:2" ht="24" customHeight="1" x14ac:dyDescent="0.2">
      <c r="A85" s="61" t="s">
        <v>92</v>
      </c>
      <c r="B85" s="61" t="s">
        <v>421</v>
      </c>
    </row>
    <row r="86" spans="1:2" ht="24" customHeight="1" x14ac:dyDescent="0.2">
      <c r="A86" s="61" t="s">
        <v>93</v>
      </c>
      <c r="B86" s="61" t="s">
        <v>422</v>
      </c>
    </row>
    <row r="87" spans="1:2" ht="24" customHeight="1" x14ac:dyDescent="0.2">
      <c r="A87" s="61" t="s">
        <v>94</v>
      </c>
      <c r="B87" s="61" t="s">
        <v>423</v>
      </c>
    </row>
    <row r="88" spans="1:2" ht="24" customHeight="1" x14ac:dyDescent="0.2">
      <c r="A88" s="61" t="s">
        <v>95</v>
      </c>
      <c r="B88" s="61" t="s">
        <v>424</v>
      </c>
    </row>
    <row r="89" spans="1:2" ht="24" customHeight="1" x14ac:dyDescent="0.2">
      <c r="A89" s="61" t="s">
        <v>96</v>
      </c>
      <c r="B89" s="61" t="s">
        <v>425</v>
      </c>
    </row>
    <row r="90" spans="1:2" ht="24" customHeight="1" x14ac:dyDescent="0.2">
      <c r="A90" s="61" t="s">
        <v>97</v>
      </c>
      <c r="B90" s="61" t="s">
        <v>426</v>
      </c>
    </row>
    <row r="91" spans="1:2" ht="24" customHeight="1" x14ac:dyDescent="0.2">
      <c r="A91" s="61" t="s">
        <v>98</v>
      </c>
      <c r="B91" s="61" t="s">
        <v>427</v>
      </c>
    </row>
    <row r="92" spans="1:2" ht="24" customHeight="1" x14ac:dyDescent="0.2">
      <c r="A92" s="61" t="s">
        <v>99</v>
      </c>
      <c r="B92" s="61" t="s">
        <v>428</v>
      </c>
    </row>
    <row r="93" spans="1:2" ht="24" customHeight="1" x14ac:dyDescent="0.2">
      <c r="A93" s="61" t="s">
        <v>100</v>
      </c>
      <c r="B93" s="61" t="s">
        <v>429</v>
      </c>
    </row>
    <row r="94" spans="1:2" ht="24" customHeight="1" x14ac:dyDescent="0.2">
      <c r="A94" s="61" t="s">
        <v>101</v>
      </c>
      <c r="B94" s="61" t="s">
        <v>430</v>
      </c>
    </row>
    <row r="95" spans="1:2" ht="24" customHeight="1" x14ac:dyDescent="0.2">
      <c r="A95" s="61" t="s">
        <v>102</v>
      </c>
      <c r="B95" s="61" t="s">
        <v>431</v>
      </c>
    </row>
    <row r="96" spans="1:2" ht="24" customHeight="1" x14ac:dyDescent="0.2">
      <c r="A96" s="61" t="s">
        <v>103</v>
      </c>
      <c r="B96" s="61" t="s">
        <v>432</v>
      </c>
    </row>
    <row r="97" spans="1:2" ht="24" customHeight="1" x14ac:dyDescent="0.2">
      <c r="A97" s="61" t="s">
        <v>104</v>
      </c>
      <c r="B97" s="61" t="s">
        <v>433</v>
      </c>
    </row>
    <row r="98" spans="1:2" ht="24" customHeight="1" x14ac:dyDescent="0.2">
      <c r="A98" s="61" t="s">
        <v>105</v>
      </c>
      <c r="B98" s="61" t="s">
        <v>434</v>
      </c>
    </row>
    <row r="99" spans="1:2" ht="24" customHeight="1" x14ac:dyDescent="0.2">
      <c r="A99" s="61" t="s">
        <v>106</v>
      </c>
      <c r="B99" s="61" t="s">
        <v>435</v>
      </c>
    </row>
    <row r="100" spans="1:2" ht="24" customHeight="1" x14ac:dyDescent="0.2">
      <c r="A100" s="61" t="s">
        <v>115</v>
      </c>
      <c r="B100" s="61" t="s">
        <v>436</v>
      </c>
    </row>
    <row r="101" spans="1:2" ht="24" customHeight="1" x14ac:dyDescent="0.2">
      <c r="A101" s="61" t="s">
        <v>116</v>
      </c>
      <c r="B101" s="61" t="s">
        <v>437</v>
      </c>
    </row>
    <row r="102" spans="1:2" ht="24" customHeight="1" x14ac:dyDescent="0.2">
      <c r="A102" s="61" t="s">
        <v>117</v>
      </c>
      <c r="B102" s="61" t="s">
        <v>438</v>
      </c>
    </row>
    <row r="103" spans="1:2" ht="24" customHeight="1" x14ac:dyDescent="0.2">
      <c r="A103" s="61" t="s">
        <v>118</v>
      </c>
      <c r="B103" s="61" t="s">
        <v>439</v>
      </c>
    </row>
    <row r="104" spans="1:2" ht="24" customHeight="1" x14ac:dyDescent="0.2">
      <c r="A104" s="61" t="s">
        <v>119</v>
      </c>
      <c r="B104" s="61" t="s">
        <v>440</v>
      </c>
    </row>
    <row r="105" spans="1:2" ht="24" customHeight="1" x14ac:dyDescent="0.2">
      <c r="A105" s="61" t="s">
        <v>120</v>
      </c>
      <c r="B105" s="61" t="s">
        <v>441</v>
      </c>
    </row>
    <row r="106" spans="1:2" ht="24" customHeight="1" x14ac:dyDescent="0.2">
      <c r="A106" s="61" t="s">
        <v>121</v>
      </c>
      <c r="B106" s="61" t="s">
        <v>442</v>
      </c>
    </row>
    <row r="107" spans="1:2" ht="24" customHeight="1" x14ac:dyDescent="0.2">
      <c r="A107" s="61" t="s">
        <v>122</v>
      </c>
      <c r="B107" s="61" t="s">
        <v>443</v>
      </c>
    </row>
    <row r="108" spans="1:2" ht="24" customHeight="1" x14ac:dyDescent="0.2">
      <c r="A108" s="61" t="s">
        <v>123</v>
      </c>
      <c r="B108" s="61" t="s">
        <v>444</v>
      </c>
    </row>
    <row r="109" spans="1:2" ht="24" customHeight="1" x14ac:dyDescent="0.2">
      <c r="A109" s="61" t="s">
        <v>124</v>
      </c>
      <c r="B109" s="61" t="s">
        <v>445</v>
      </c>
    </row>
    <row r="110" spans="1:2" ht="24" customHeight="1" x14ac:dyDescent="0.2">
      <c r="A110" s="61" t="s">
        <v>125</v>
      </c>
      <c r="B110" s="61" t="s">
        <v>446</v>
      </c>
    </row>
    <row r="111" spans="1:2" ht="24" customHeight="1" x14ac:dyDescent="0.2">
      <c r="A111" s="61" t="s">
        <v>126</v>
      </c>
      <c r="B111" s="61" t="s">
        <v>447</v>
      </c>
    </row>
    <row r="112" spans="1:2" ht="24" customHeight="1" x14ac:dyDescent="0.2">
      <c r="A112" s="61" t="s">
        <v>127</v>
      </c>
      <c r="B112" s="61" t="s">
        <v>448</v>
      </c>
    </row>
    <row r="113" spans="1:2" ht="24" customHeight="1" x14ac:dyDescent="0.2">
      <c r="A113" s="61" t="s">
        <v>128</v>
      </c>
      <c r="B113" s="61" t="s">
        <v>449</v>
      </c>
    </row>
    <row r="114" spans="1:2" ht="24" customHeight="1" x14ac:dyDescent="0.2">
      <c r="A114" s="61" t="s">
        <v>129</v>
      </c>
      <c r="B114" s="61" t="s">
        <v>450</v>
      </c>
    </row>
    <row r="115" spans="1:2" ht="24" customHeight="1" x14ac:dyDescent="0.2">
      <c r="A115" s="61" t="s">
        <v>130</v>
      </c>
      <c r="B115" s="61" t="s">
        <v>451</v>
      </c>
    </row>
    <row r="116" spans="1:2" ht="24" customHeight="1" x14ac:dyDescent="0.2">
      <c r="A116" s="61" t="s">
        <v>131</v>
      </c>
      <c r="B116" s="61" t="s">
        <v>452</v>
      </c>
    </row>
    <row r="117" spans="1:2" ht="24" customHeight="1" x14ac:dyDescent="0.2">
      <c r="A117" s="61" t="s">
        <v>132</v>
      </c>
      <c r="B117" s="61" t="s">
        <v>453</v>
      </c>
    </row>
    <row r="118" spans="1:2" ht="24" customHeight="1" x14ac:dyDescent="0.2">
      <c r="A118" s="61" t="s">
        <v>133</v>
      </c>
      <c r="B118" s="61" t="s">
        <v>454</v>
      </c>
    </row>
    <row r="119" spans="1:2" ht="24" customHeight="1" x14ac:dyDescent="0.2">
      <c r="A119" s="61" t="s">
        <v>134</v>
      </c>
      <c r="B119" s="61" t="s">
        <v>455</v>
      </c>
    </row>
    <row r="120" spans="1:2" ht="24" customHeight="1" x14ac:dyDescent="0.2">
      <c r="A120" s="61" t="s">
        <v>135</v>
      </c>
      <c r="B120" s="61" t="s">
        <v>456</v>
      </c>
    </row>
    <row r="121" spans="1:2" ht="24" customHeight="1" x14ac:dyDescent="0.2">
      <c r="A121" s="61" t="s">
        <v>136</v>
      </c>
      <c r="B121" s="61" t="s">
        <v>457</v>
      </c>
    </row>
    <row r="122" spans="1:2" ht="24" customHeight="1" x14ac:dyDescent="0.2">
      <c r="A122" s="61" t="s">
        <v>137</v>
      </c>
      <c r="B122" s="61" t="s">
        <v>458</v>
      </c>
    </row>
    <row r="123" spans="1:2" ht="24" customHeight="1" x14ac:dyDescent="0.2">
      <c r="A123" s="61" t="s">
        <v>138</v>
      </c>
      <c r="B123" s="61" t="s">
        <v>459</v>
      </c>
    </row>
    <row r="124" spans="1:2" ht="24" customHeight="1" x14ac:dyDescent="0.2">
      <c r="A124" s="61" t="s">
        <v>139</v>
      </c>
      <c r="B124" s="61" t="s">
        <v>460</v>
      </c>
    </row>
    <row r="125" spans="1:2" ht="24" customHeight="1" x14ac:dyDescent="0.2">
      <c r="A125" s="61" t="s">
        <v>141</v>
      </c>
      <c r="B125" s="61" t="s">
        <v>461</v>
      </c>
    </row>
    <row r="126" spans="1:2" ht="24" customHeight="1" x14ac:dyDescent="0.2">
      <c r="A126" s="61" t="s">
        <v>142</v>
      </c>
      <c r="B126" s="61" t="s">
        <v>462</v>
      </c>
    </row>
    <row r="127" spans="1:2" ht="24" customHeight="1" x14ac:dyDescent="0.2">
      <c r="A127" s="61" t="s">
        <v>143</v>
      </c>
      <c r="B127" s="61" t="s">
        <v>463</v>
      </c>
    </row>
    <row r="128" spans="1:2" ht="24" customHeight="1" x14ac:dyDescent="0.2">
      <c r="A128" s="61" t="s">
        <v>144</v>
      </c>
      <c r="B128" s="61" t="s">
        <v>464</v>
      </c>
    </row>
    <row r="129" spans="1:2" ht="24" customHeight="1" x14ac:dyDescent="0.2">
      <c r="A129" s="61" t="s">
        <v>145</v>
      </c>
      <c r="B129" s="61" t="s">
        <v>465</v>
      </c>
    </row>
    <row r="130" spans="1:2" ht="24" customHeight="1" x14ac:dyDescent="0.2">
      <c r="A130" s="61" t="s">
        <v>146</v>
      </c>
      <c r="B130" s="61" t="s">
        <v>466</v>
      </c>
    </row>
    <row r="131" spans="1:2" ht="24" customHeight="1" x14ac:dyDescent="0.2">
      <c r="A131" s="61" t="s">
        <v>151</v>
      </c>
      <c r="B131" s="61" t="s">
        <v>467</v>
      </c>
    </row>
    <row r="132" spans="1:2" ht="24" customHeight="1" x14ac:dyDescent="0.2">
      <c r="A132" s="61" t="s">
        <v>152</v>
      </c>
      <c r="B132" s="61" t="s">
        <v>468</v>
      </c>
    </row>
    <row r="133" spans="1:2" ht="24" customHeight="1" x14ac:dyDescent="0.2">
      <c r="A133" s="61" t="s">
        <v>153</v>
      </c>
      <c r="B133" s="61" t="s">
        <v>469</v>
      </c>
    </row>
    <row r="134" spans="1:2" ht="24" customHeight="1" x14ac:dyDescent="0.2">
      <c r="A134" s="61" t="s">
        <v>154</v>
      </c>
      <c r="B134" s="61" t="s">
        <v>470</v>
      </c>
    </row>
    <row r="135" spans="1:2" ht="24" customHeight="1" x14ac:dyDescent="0.2">
      <c r="A135" s="61" t="s">
        <v>155</v>
      </c>
      <c r="B135" s="61" t="s">
        <v>471</v>
      </c>
    </row>
    <row r="136" spans="1:2" ht="24" customHeight="1" x14ac:dyDescent="0.2">
      <c r="A136" s="61" t="s">
        <v>156</v>
      </c>
      <c r="B136" s="61" t="s">
        <v>472</v>
      </c>
    </row>
    <row r="137" spans="1:2" ht="24" customHeight="1" x14ac:dyDescent="0.2">
      <c r="A137" s="61" t="s">
        <v>159</v>
      </c>
      <c r="B137" s="61" t="s">
        <v>473</v>
      </c>
    </row>
    <row r="138" spans="1:2" ht="24" customHeight="1" x14ac:dyDescent="0.2">
      <c r="A138" s="61" t="s">
        <v>160</v>
      </c>
      <c r="B138" s="61" t="s">
        <v>474</v>
      </c>
    </row>
    <row r="139" spans="1:2" ht="24" customHeight="1" x14ac:dyDescent="0.2">
      <c r="A139" s="61" t="s">
        <v>161</v>
      </c>
      <c r="B139" s="61" t="s">
        <v>475</v>
      </c>
    </row>
    <row r="140" spans="1:2" ht="24" customHeight="1" x14ac:dyDescent="0.2">
      <c r="A140" s="61" t="s">
        <v>162</v>
      </c>
      <c r="B140" s="61" t="s">
        <v>476</v>
      </c>
    </row>
    <row r="141" spans="1:2" ht="24" customHeight="1" x14ac:dyDescent="0.2">
      <c r="A141" s="61" t="s">
        <v>163</v>
      </c>
      <c r="B141" s="61" t="s">
        <v>477</v>
      </c>
    </row>
    <row r="142" spans="1:2" ht="24" customHeight="1" x14ac:dyDescent="0.2">
      <c r="A142" s="61" t="s">
        <v>164</v>
      </c>
      <c r="B142" s="61" t="s">
        <v>478</v>
      </c>
    </row>
    <row r="143" spans="1:2" ht="24" customHeight="1" x14ac:dyDescent="0.2">
      <c r="A143" s="61" t="s">
        <v>165</v>
      </c>
      <c r="B143" s="61" t="s">
        <v>479</v>
      </c>
    </row>
    <row r="144" spans="1:2" ht="24" customHeight="1" x14ac:dyDescent="0.2">
      <c r="A144" s="61" t="s">
        <v>166</v>
      </c>
      <c r="B144" s="61" t="s">
        <v>480</v>
      </c>
    </row>
    <row r="145" spans="1:2" ht="24" customHeight="1" x14ac:dyDescent="0.2">
      <c r="A145" s="61" t="s">
        <v>167</v>
      </c>
      <c r="B145" s="61" t="s">
        <v>481</v>
      </c>
    </row>
    <row r="146" spans="1:2" ht="24" customHeight="1" x14ac:dyDescent="0.2">
      <c r="A146" s="61" t="s">
        <v>168</v>
      </c>
      <c r="B146" s="61" t="s">
        <v>482</v>
      </c>
    </row>
    <row r="147" spans="1:2" ht="24" customHeight="1" x14ac:dyDescent="0.2">
      <c r="A147" s="61" t="s">
        <v>169</v>
      </c>
      <c r="B147" s="61" t="s">
        <v>483</v>
      </c>
    </row>
    <row r="148" spans="1:2" ht="24" customHeight="1" x14ac:dyDescent="0.2">
      <c r="A148" s="61" t="s">
        <v>170</v>
      </c>
      <c r="B148" s="61" t="s">
        <v>484</v>
      </c>
    </row>
    <row r="149" spans="1:2" ht="24" customHeight="1" x14ac:dyDescent="0.2">
      <c r="A149" s="61" t="s">
        <v>171</v>
      </c>
      <c r="B149" s="61" t="s">
        <v>485</v>
      </c>
    </row>
    <row r="150" spans="1:2" ht="24" customHeight="1" x14ac:dyDescent="0.2">
      <c r="A150" s="61" t="s">
        <v>172</v>
      </c>
      <c r="B150" s="61" t="s">
        <v>486</v>
      </c>
    </row>
    <row r="151" spans="1:2" ht="24" customHeight="1" x14ac:dyDescent="0.2">
      <c r="A151" s="61" t="s">
        <v>173</v>
      </c>
      <c r="B151" s="61" t="s">
        <v>487</v>
      </c>
    </row>
    <row r="152" spans="1:2" ht="24" customHeight="1" x14ac:dyDescent="0.2">
      <c r="A152" s="61" t="s">
        <v>174</v>
      </c>
      <c r="B152" s="61" t="s">
        <v>488</v>
      </c>
    </row>
    <row r="153" spans="1:2" ht="24" customHeight="1" x14ac:dyDescent="0.2">
      <c r="A153" s="61" t="s">
        <v>175</v>
      </c>
      <c r="B153" s="61" t="s">
        <v>489</v>
      </c>
    </row>
    <row r="154" spans="1:2" ht="24" customHeight="1" x14ac:dyDescent="0.2">
      <c r="A154" s="61" t="s">
        <v>176</v>
      </c>
      <c r="B154" s="61" t="s">
        <v>490</v>
      </c>
    </row>
    <row r="155" spans="1:2" ht="24" customHeight="1" x14ac:dyDescent="0.2">
      <c r="A155" s="61" t="s">
        <v>177</v>
      </c>
      <c r="B155" s="61" t="s">
        <v>491</v>
      </c>
    </row>
    <row r="156" spans="1:2" ht="24" customHeight="1" x14ac:dyDescent="0.2">
      <c r="A156" s="61" t="s">
        <v>178</v>
      </c>
      <c r="B156" s="61" t="s">
        <v>492</v>
      </c>
    </row>
    <row r="157" spans="1:2" ht="24" customHeight="1" x14ac:dyDescent="0.2">
      <c r="A157" s="61" t="s">
        <v>179</v>
      </c>
      <c r="B157" s="61" t="s">
        <v>493</v>
      </c>
    </row>
    <row r="158" spans="1:2" ht="24" customHeight="1" x14ac:dyDescent="0.2">
      <c r="A158" s="61" t="s">
        <v>180</v>
      </c>
      <c r="B158" s="61" t="s">
        <v>494</v>
      </c>
    </row>
    <row r="159" spans="1:2" ht="24" customHeight="1" x14ac:dyDescent="0.2">
      <c r="A159" s="61" t="s">
        <v>181</v>
      </c>
      <c r="B159" s="61" t="s">
        <v>495</v>
      </c>
    </row>
    <row r="160" spans="1:2" ht="24" customHeight="1" x14ac:dyDescent="0.2">
      <c r="A160" s="61" t="s">
        <v>182</v>
      </c>
      <c r="B160" s="61" t="s">
        <v>496</v>
      </c>
    </row>
    <row r="161" spans="1:2" ht="24" customHeight="1" x14ac:dyDescent="0.2">
      <c r="A161" s="61" t="s">
        <v>183</v>
      </c>
      <c r="B161" s="61" t="s">
        <v>497</v>
      </c>
    </row>
    <row r="162" spans="1:2" ht="24" customHeight="1" x14ac:dyDescent="0.2">
      <c r="A162" s="61" t="s">
        <v>184</v>
      </c>
      <c r="B162" s="61" t="s">
        <v>498</v>
      </c>
    </row>
    <row r="163" spans="1:2" ht="24" customHeight="1" x14ac:dyDescent="0.2">
      <c r="A163" s="61" t="s">
        <v>185</v>
      </c>
      <c r="B163" s="61" t="s">
        <v>499</v>
      </c>
    </row>
    <row r="164" spans="1:2" ht="24" customHeight="1" x14ac:dyDescent="0.2">
      <c r="A164" s="61" t="s">
        <v>187</v>
      </c>
      <c r="B164" s="61" t="s">
        <v>500</v>
      </c>
    </row>
    <row r="165" spans="1:2" ht="24" customHeight="1" x14ac:dyDescent="0.2">
      <c r="A165" s="61" t="s">
        <v>188</v>
      </c>
      <c r="B165" s="61" t="s">
        <v>501</v>
      </c>
    </row>
    <row r="166" spans="1:2" ht="24" customHeight="1" x14ac:dyDescent="0.2">
      <c r="A166" s="61" t="s">
        <v>190</v>
      </c>
      <c r="B166" s="61" t="s">
        <v>502</v>
      </c>
    </row>
    <row r="167" spans="1:2" ht="24" customHeight="1" x14ac:dyDescent="0.2">
      <c r="A167" s="61" t="s">
        <v>191</v>
      </c>
      <c r="B167" s="61" t="s">
        <v>503</v>
      </c>
    </row>
    <row r="168" spans="1:2" ht="24" customHeight="1" x14ac:dyDescent="0.2">
      <c r="A168" s="61" t="s">
        <v>194</v>
      </c>
      <c r="B168" s="61" t="s">
        <v>504</v>
      </c>
    </row>
    <row r="169" spans="1:2" ht="24" customHeight="1" x14ac:dyDescent="0.2">
      <c r="A169" s="61" t="s">
        <v>195</v>
      </c>
      <c r="B169" s="61" t="s">
        <v>505</v>
      </c>
    </row>
    <row r="170" spans="1:2" ht="24" customHeight="1" x14ac:dyDescent="0.2">
      <c r="A170" s="61" t="s">
        <v>196</v>
      </c>
      <c r="B170" s="61" t="s">
        <v>506</v>
      </c>
    </row>
    <row r="171" spans="1:2" ht="24" customHeight="1" x14ac:dyDescent="0.2">
      <c r="A171" s="61" t="s">
        <v>197</v>
      </c>
      <c r="B171" s="61" t="s">
        <v>507</v>
      </c>
    </row>
    <row r="172" spans="1:2" ht="24" customHeight="1" x14ac:dyDescent="0.2">
      <c r="A172" s="61" t="s">
        <v>198</v>
      </c>
      <c r="B172" s="61" t="s">
        <v>508</v>
      </c>
    </row>
    <row r="173" spans="1:2" ht="24" customHeight="1" x14ac:dyDescent="0.2">
      <c r="A173" s="61" t="s">
        <v>199</v>
      </c>
      <c r="B173" s="61" t="s">
        <v>509</v>
      </c>
    </row>
    <row r="174" spans="1:2" ht="24" customHeight="1" x14ac:dyDescent="0.2">
      <c r="A174" s="61" t="s">
        <v>205</v>
      </c>
      <c r="B174" s="61" t="s">
        <v>510</v>
      </c>
    </row>
    <row r="175" spans="1:2" ht="24" customHeight="1" x14ac:dyDescent="0.2">
      <c r="A175" s="61" t="s">
        <v>206</v>
      </c>
      <c r="B175" s="61" t="s">
        <v>511</v>
      </c>
    </row>
    <row r="176" spans="1:2" ht="24" customHeight="1" x14ac:dyDescent="0.2">
      <c r="A176" s="61" t="s">
        <v>207</v>
      </c>
      <c r="B176" s="61" t="s">
        <v>512</v>
      </c>
    </row>
    <row r="177" spans="1:2" ht="24" customHeight="1" x14ac:dyDescent="0.2">
      <c r="A177" s="61" t="s">
        <v>208</v>
      </c>
      <c r="B177" s="61" t="s">
        <v>513</v>
      </c>
    </row>
    <row r="178" spans="1:2" ht="24" customHeight="1" x14ac:dyDescent="0.2">
      <c r="A178" s="61" t="s">
        <v>209</v>
      </c>
      <c r="B178" s="61" t="s">
        <v>514</v>
      </c>
    </row>
    <row r="179" spans="1:2" ht="24" customHeight="1" x14ac:dyDescent="0.2">
      <c r="A179" s="61" t="s">
        <v>210</v>
      </c>
      <c r="B179" s="61" t="s">
        <v>515</v>
      </c>
    </row>
    <row r="180" spans="1:2" ht="24" customHeight="1" x14ac:dyDescent="0.2">
      <c r="A180" s="61" t="s">
        <v>211</v>
      </c>
      <c r="B180" s="61" t="s">
        <v>516</v>
      </c>
    </row>
    <row r="181" spans="1:2" ht="24" customHeight="1" x14ac:dyDescent="0.2">
      <c r="A181" s="61" t="s">
        <v>212</v>
      </c>
      <c r="B181" s="61" t="s">
        <v>517</v>
      </c>
    </row>
    <row r="182" spans="1:2" ht="24" customHeight="1" x14ac:dyDescent="0.2">
      <c r="A182" s="61" t="s">
        <v>213</v>
      </c>
      <c r="B182" s="61" t="s">
        <v>518</v>
      </c>
    </row>
    <row r="183" spans="1:2" ht="24" customHeight="1" x14ac:dyDescent="0.2">
      <c r="A183" s="61" t="s">
        <v>214</v>
      </c>
      <c r="B183" s="61" t="s">
        <v>519</v>
      </c>
    </row>
    <row r="184" spans="1:2" ht="24" customHeight="1" x14ac:dyDescent="0.2">
      <c r="A184" s="61" t="s">
        <v>215</v>
      </c>
      <c r="B184" s="62" t="s">
        <v>679</v>
      </c>
    </row>
    <row r="185" spans="1:2" ht="24" customHeight="1" x14ac:dyDescent="0.2">
      <c r="A185" s="61" t="s">
        <v>216</v>
      </c>
      <c r="B185" s="61" t="s">
        <v>520</v>
      </c>
    </row>
    <row r="186" spans="1:2" ht="24" customHeight="1" x14ac:dyDescent="0.2">
      <c r="A186" s="61" t="s">
        <v>217</v>
      </c>
      <c r="B186" s="61" t="s">
        <v>521</v>
      </c>
    </row>
    <row r="187" spans="1:2" ht="24" customHeight="1" x14ac:dyDescent="0.2">
      <c r="A187" s="61" t="s">
        <v>218</v>
      </c>
      <c r="B187" s="61" t="s">
        <v>522</v>
      </c>
    </row>
    <row r="188" spans="1:2" ht="24" customHeight="1" x14ac:dyDescent="0.2">
      <c r="A188" s="61" t="s">
        <v>219</v>
      </c>
      <c r="B188" s="61" t="s">
        <v>523</v>
      </c>
    </row>
    <row r="189" spans="1:2" ht="24" customHeight="1" x14ac:dyDescent="0.2">
      <c r="A189" s="61" t="s">
        <v>220</v>
      </c>
      <c r="B189" s="61" t="s">
        <v>524</v>
      </c>
    </row>
    <row r="190" spans="1:2" ht="24" customHeight="1" x14ac:dyDescent="0.2">
      <c r="A190" s="61" t="s">
        <v>221</v>
      </c>
      <c r="B190" s="61" t="s">
        <v>525</v>
      </c>
    </row>
    <row r="191" spans="1:2" ht="24" customHeight="1" x14ac:dyDescent="0.2">
      <c r="A191" s="61" t="s">
        <v>222</v>
      </c>
      <c r="B191" s="61" t="s">
        <v>526</v>
      </c>
    </row>
    <row r="192" spans="1:2" ht="24" customHeight="1" x14ac:dyDescent="0.2">
      <c r="A192" s="61" t="s">
        <v>223</v>
      </c>
      <c r="B192" s="61" t="s">
        <v>527</v>
      </c>
    </row>
    <row r="193" spans="1:2" ht="24" customHeight="1" x14ac:dyDescent="0.2">
      <c r="A193" s="61" t="s">
        <v>224</v>
      </c>
      <c r="B193" s="61" t="s">
        <v>528</v>
      </c>
    </row>
    <row r="194" spans="1:2" ht="24" customHeight="1" x14ac:dyDescent="0.2">
      <c r="A194" s="61" t="s">
        <v>225</v>
      </c>
      <c r="B194" s="61" t="s">
        <v>529</v>
      </c>
    </row>
    <row r="195" spans="1:2" ht="24" customHeight="1" x14ac:dyDescent="0.2">
      <c r="A195" s="61" t="s">
        <v>226</v>
      </c>
      <c r="B195" s="61" t="s">
        <v>530</v>
      </c>
    </row>
    <row r="196" spans="1:2" ht="24" customHeight="1" x14ac:dyDescent="0.2">
      <c r="A196" s="61" t="s">
        <v>233</v>
      </c>
      <c r="B196" s="61" t="s">
        <v>531</v>
      </c>
    </row>
    <row r="197" spans="1:2" ht="24" customHeight="1" x14ac:dyDescent="0.2">
      <c r="A197" s="61" t="s">
        <v>234</v>
      </c>
      <c r="B197" s="61" t="s">
        <v>532</v>
      </c>
    </row>
    <row r="198" spans="1:2" ht="24" customHeight="1" x14ac:dyDescent="0.2">
      <c r="A198" s="61" t="s">
        <v>235</v>
      </c>
      <c r="B198" s="61" t="s">
        <v>533</v>
      </c>
    </row>
    <row r="199" spans="1:2" ht="24" customHeight="1" x14ac:dyDescent="0.2">
      <c r="A199" s="61" t="s">
        <v>236</v>
      </c>
      <c r="B199" s="61" t="s">
        <v>534</v>
      </c>
    </row>
    <row r="200" spans="1:2" ht="24" customHeight="1" x14ac:dyDescent="0.2">
      <c r="A200" s="61" t="s">
        <v>237</v>
      </c>
      <c r="B200" s="61" t="s">
        <v>535</v>
      </c>
    </row>
    <row r="201" spans="1:2" ht="24" customHeight="1" x14ac:dyDescent="0.2">
      <c r="A201" s="61" t="s">
        <v>238</v>
      </c>
      <c r="B201" s="61" t="s">
        <v>536</v>
      </c>
    </row>
    <row r="202" spans="1:2" ht="24" customHeight="1" x14ac:dyDescent="0.2">
      <c r="A202" s="61" t="s">
        <v>239</v>
      </c>
      <c r="B202" s="61" t="s">
        <v>537</v>
      </c>
    </row>
    <row r="203" spans="1:2" ht="24" customHeight="1" x14ac:dyDescent="0.2">
      <c r="A203" s="61" t="s">
        <v>240</v>
      </c>
      <c r="B203" s="61" t="s">
        <v>538</v>
      </c>
    </row>
    <row r="204" spans="1:2" ht="24" customHeight="1" x14ac:dyDescent="0.2">
      <c r="A204" s="61" t="s">
        <v>245</v>
      </c>
      <c r="B204" s="61" t="s">
        <v>539</v>
      </c>
    </row>
    <row r="205" spans="1:2" ht="24" customHeight="1" x14ac:dyDescent="0.2">
      <c r="A205" s="61" t="s">
        <v>246</v>
      </c>
      <c r="B205" s="61" t="s">
        <v>540</v>
      </c>
    </row>
    <row r="206" spans="1:2" ht="24" customHeight="1" x14ac:dyDescent="0.2">
      <c r="A206" s="61" t="s">
        <v>248</v>
      </c>
      <c r="B206" s="61" t="s">
        <v>541</v>
      </c>
    </row>
    <row r="207" spans="1:2" ht="24" customHeight="1" x14ac:dyDescent="0.2">
      <c r="A207" s="61" t="s">
        <v>249</v>
      </c>
      <c r="B207" s="61" t="s">
        <v>542</v>
      </c>
    </row>
    <row r="208" spans="1:2" ht="24" customHeight="1" x14ac:dyDescent="0.2">
      <c r="A208" s="61" t="s">
        <v>250</v>
      </c>
      <c r="B208" s="61" t="s">
        <v>543</v>
      </c>
    </row>
    <row r="209" spans="1:2" ht="24" customHeight="1" x14ac:dyDescent="0.2">
      <c r="A209" s="61" t="s">
        <v>251</v>
      </c>
      <c r="B209" s="61" t="s">
        <v>544</v>
      </c>
    </row>
    <row r="210" spans="1:2" ht="24" customHeight="1" x14ac:dyDescent="0.2">
      <c r="A210" s="61" t="s">
        <v>253</v>
      </c>
      <c r="B210" s="61" t="s">
        <v>545</v>
      </c>
    </row>
    <row r="211" spans="1:2" ht="24" customHeight="1" x14ac:dyDescent="0.2">
      <c r="A211" s="61" t="s">
        <v>256</v>
      </c>
      <c r="B211" s="61" t="s">
        <v>546</v>
      </c>
    </row>
    <row r="212" spans="1:2" ht="24" customHeight="1" x14ac:dyDescent="0.2">
      <c r="A212" s="61" t="s">
        <v>257</v>
      </c>
      <c r="B212" s="61" t="s">
        <v>547</v>
      </c>
    </row>
    <row r="213" spans="1:2" ht="24" customHeight="1" x14ac:dyDescent="0.2">
      <c r="A213" s="61" t="s">
        <v>258</v>
      </c>
      <c r="B213" s="61" t="s">
        <v>548</v>
      </c>
    </row>
    <row r="214" spans="1:2" ht="24" customHeight="1" x14ac:dyDescent="0.2">
      <c r="A214" s="61" t="s">
        <v>259</v>
      </c>
      <c r="B214" s="61" t="s">
        <v>549</v>
      </c>
    </row>
    <row r="215" spans="1:2" ht="24" customHeight="1" x14ac:dyDescent="0.2">
      <c r="A215" s="61" t="s">
        <v>261</v>
      </c>
      <c r="B215" s="61" t="s">
        <v>550</v>
      </c>
    </row>
    <row r="216" spans="1:2" ht="24" customHeight="1" x14ac:dyDescent="0.2">
      <c r="A216" s="61" t="s">
        <v>262</v>
      </c>
      <c r="B216" s="61" t="s">
        <v>551</v>
      </c>
    </row>
    <row r="217" spans="1:2" ht="24" customHeight="1" x14ac:dyDescent="0.2">
      <c r="A217" s="61" t="s">
        <v>263</v>
      </c>
      <c r="B217" s="61" t="s">
        <v>552</v>
      </c>
    </row>
    <row r="218" spans="1:2" ht="24" customHeight="1" x14ac:dyDescent="0.2">
      <c r="A218" s="61" t="s">
        <v>264</v>
      </c>
      <c r="B218" s="61" t="s">
        <v>553</v>
      </c>
    </row>
    <row r="219" spans="1:2" ht="24" customHeight="1" x14ac:dyDescent="0.2">
      <c r="A219" s="61" t="s">
        <v>265</v>
      </c>
      <c r="B219" s="61" t="s">
        <v>554</v>
      </c>
    </row>
    <row r="220" spans="1:2" ht="24" customHeight="1" x14ac:dyDescent="0.2">
      <c r="A220" s="61" t="s">
        <v>266</v>
      </c>
      <c r="B220" s="61" t="s">
        <v>555</v>
      </c>
    </row>
    <row r="221" spans="1:2" ht="24" customHeight="1" x14ac:dyDescent="0.2">
      <c r="A221" s="61" t="s">
        <v>267</v>
      </c>
      <c r="B221" s="61" t="s">
        <v>556</v>
      </c>
    </row>
    <row r="222" spans="1:2" ht="24" customHeight="1" x14ac:dyDescent="0.2">
      <c r="A222" s="61" t="s">
        <v>268</v>
      </c>
      <c r="B222" s="61" t="s">
        <v>557</v>
      </c>
    </row>
    <row r="223" spans="1:2" ht="24" customHeight="1" x14ac:dyDescent="0.2">
      <c r="A223" s="61" t="s">
        <v>269</v>
      </c>
      <c r="B223" s="61" t="s">
        <v>558</v>
      </c>
    </row>
    <row r="224" spans="1:2" ht="24" customHeight="1" x14ac:dyDescent="0.2">
      <c r="A224" s="61" t="s">
        <v>270</v>
      </c>
      <c r="B224" s="61" t="s">
        <v>559</v>
      </c>
    </row>
    <row r="225" spans="1:2" ht="24" customHeight="1" x14ac:dyDescent="0.2">
      <c r="A225" s="61" t="s">
        <v>272</v>
      </c>
      <c r="B225" s="61" t="s">
        <v>560</v>
      </c>
    </row>
    <row r="226" spans="1:2" ht="24" customHeight="1" x14ac:dyDescent="0.2">
      <c r="A226" s="61" t="s">
        <v>274</v>
      </c>
      <c r="B226" s="61" t="s">
        <v>561</v>
      </c>
    </row>
    <row r="227" spans="1:2" ht="24" customHeight="1" x14ac:dyDescent="0.2">
      <c r="A227" s="61" t="s">
        <v>275</v>
      </c>
      <c r="B227" s="61" t="s">
        <v>562</v>
      </c>
    </row>
    <row r="228" spans="1:2" ht="24" customHeight="1" x14ac:dyDescent="0.2">
      <c r="A228" s="61" t="s">
        <v>276</v>
      </c>
      <c r="B228" s="61" t="s">
        <v>563</v>
      </c>
    </row>
    <row r="229" spans="1:2" ht="24" customHeight="1" x14ac:dyDescent="0.2">
      <c r="A229" s="61" t="s">
        <v>278</v>
      </c>
      <c r="B229" s="61" t="s">
        <v>564</v>
      </c>
    </row>
    <row r="230" spans="1:2" ht="24" customHeight="1" x14ac:dyDescent="0.2">
      <c r="A230" s="61" t="s">
        <v>279</v>
      </c>
      <c r="B230" s="61" t="s">
        <v>565</v>
      </c>
    </row>
    <row r="231" spans="1:2" ht="24" customHeight="1" x14ac:dyDescent="0.2">
      <c r="A231" s="61" t="s">
        <v>282</v>
      </c>
      <c r="B231" s="61" t="s">
        <v>566</v>
      </c>
    </row>
    <row r="232" spans="1:2" ht="24" customHeight="1" x14ac:dyDescent="0.2">
      <c r="A232" s="61" t="s">
        <v>283</v>
      </c>
      <c r="B232" s="61" t="s">
        <v>567</v>
      </c>
    </row>
    <row r="233" spans="1:2" ht="24" customHeight="1" x14ac:dyDescent="0.2">
      <c r="A233" s="61" t="s">
        <v>284</v>
      </c>
      <c r="B233" s="61" t="s">
        <v>568</v>
      </c>
    </row>
    <row r="234" spans="1:2" ht="24" customHeight="1" x14ac:dyDescent="0.2">
      <c r="A234" s="61" t="s">
        <v>285</v>
      </c>
      <c r="B234" s="61" t="s">
        <v>569</v>
      </c>
    </row>
    <row r="235" spans="1:2" ht="24" customHeight="1" x14ac:dyDescent="0.2">
      <c r="A235" s="61" t="s">
        <v>286</v>
      </c>
      <c r="B235" s="61" t="s">
        <v>570</v>
      </c>
    </row>
    <row r="236" spans="1:2" ht="24" customHeight="1" x14ac:dyDescent="0.2">
      <c r="A236" s="61" t="s">
        <v>287</v>
      </c>
      <c r="B236" s="61" t="s">
        <v>571</v>
      </c>
    </row>
    <row r="237" spans="1:2" ht="24" customHeight="1" x14ac:dyDescent="0.2">
      <c r="A237" s="61" t="s">
        <v>288</v>
      </c>
      <c r="B237" s="61" t="s">
        <v>572</v>
      </c>
    </row>
    <row r="238" spans="1:2" ht="24" customHeight="1" x14ac:dyDescent="0.2">
      <c r="A238" s="61" t="s">
        <v>289</v>
      </c>
      <c r="B238" s="61" t="s">
        <v>573</v>
      </c>
    </row>
    <row r="239" spans="1:2" ht="24" customHeight="1" x14ac:dyDescent="0.2">
      <c r="A239" s="61" t="s">
        <v>290</v>
      </c>
      <c r="B239" s="61" t="s">
        <v>574</v>
      </c>
    </row>
    <row r="240" spans="1:2" ht="24" customHeight="1" x14ac:dyDescent="0.2">
      <c r="A240" s="61" t="s">
        <v>291</v>
      </c>
      <c r="B240" s="61" t="s">
        <v>575</v>
      </c>
    </row>
    <row r="241" spans="1:2" ht="24" customHeight="1" x14ac:dyDescent="0.2">
      <c r="A241" s="61" t="s">
        <v>292</v>
      </c>
      <c r="B241" s="61" t="s">
        <v>576</v>
      </c>
    </row>
    <row r="242" spans="1:2" ht="24" customHeight="1" x14ac:dyDescent="0.2">
      <c r="A242" s="61" t="s">
        <v>293</v>
      </c>
      <c r="B242" s="61" t="s">
        <v>577</v>
      </c>
    </row>
    <row r="243" spans="1:2" ht="24" customHeight="1" x14ac:dyDescent="0.2">
      <c r="A243" s="61" t="s">
        <v>294</v>
      </c>
      <c r="B243" s="61" t="s">
        <v>578</v>
      </c>
    </row>
    <row r="244" spans="1:2" ht="24" customHeight="1" x14ac:dyDescent="0.2">
      <c r="A244" s="61" t="s">
        <v>327</v>
      </c>
      <c r="B244" s="61" t="s">
        <v>579</v>
      </c>
    </row>
    <row r="245" spans="1:2" ht="24" customHeight="1" x14ac:dyDescent="0.2">
      <c r="A245" s="61" t="s">
        <v>295</v>
      </c>
      <c r="B245" s="61" t="s">
        <v>580</v>
      </c>
    </row>
    <row r="246" spans="1:2" ht="24" customHeight="1" x14ac:dyDescent="0.2">
      <c r="A246" s="61" t="s">
        <v>296</v>
      </c>
      <c r="B246" s="61" t="s">
        <v>581</v>
      </c>
    </row>
    <row r="247" spans="1:2" ht="24" customHeight="1" x14ac:dyDescent="0.2">
      <c r="A247" s="61" t="s">
        <v>297</v>
      </c>
      <c r="B247" s="61" t="s">
        <v>582</v>
      </c>
    </row>
    <row r="248" spans="1:2" ht="24" customHeight="1" x14ac:dyDescent="0.2">
      <c r="A248" s="61" t="s">
        <v>298</v>
      </c>
      <c r="B248" s="61" t="s">
        <v>583</v>
      </c>
    </row>
    <row r="249" spans="1:2" ht="24" customHeight="1" x14ac:dyDescent="0.2">
      <c r="A249" s="61" t="s">
        <v>299</v>
      </c>
      <c r="B249" s="61" t="s">
        <v>584</v>
      </c>
    </row>
    <row r="250" spans="1:2" ht="24" customHeight="1" x14ac:dyDescent="0.2">
      <c r="A250" s="61" t="s">
        <v>300</v>
      </c>
      <c r="B250" s="61" t="s">
        <v>585</v>
      </c>
    </row>
    <row r="251" spans="1:2" ht="24" customHeight="1" x14ac:dyDescent="0.2">
      <c r="A251" s="61" t="s">
        <v>301</v>
      </c>
      <c r="B251" s="61" t="s">
        <v>586</v>
      </c>
    </row>
    <row r="252" spans="1:2" ht="24" customHeight="1" x14ac:dyDescent="0.2">
      <c r="A252" s="61" t="s">
        <v>302</v>
      </c>
      <c r="B252" s="61" t="s">
        <v>587</v>
      </c>
    </row>
    <row r="253" spans="1:2" ht="24" customHeight="1" x14ac:dyDescent="0.2">
      <c r="A253" s="61" t="s">
        <v>303</v>
      </c>
      <c r="B253" s="61" t="s">
        <v>588</v>
      </c>
    </row>
    <row r="254" spans="1:2" ht="24" customHeight="1" x14ac:dyDescent="0.2">
      <c r="A254" s="61" t="s">
        <v>305</v>
      </c>
      <c r="B254" s="61" t="s">
        <v>589</v>
      </c>
    </row>
    <row r="255" spans="1:2" ht="24" customHeight="1" x14ac:dyDescent="0.2">
      <c r="A255" s="61" t="s">
        <v>306</v>
      </c>
      <c r="B255" s="61" t="s">
        <v>590</v>
      </c>
    </row>
    <row r="256" spans="1:2" ht="24" customHeight="1" x14ac:dyDescent="0.2">
      <c r="A256" s="61" t="s">
        <v>328</v>
      </c>
      <c r="B256" s="61" t="s">
        <v>680</v>
      </c>
    </row>
    <row r="257" spans="1:2" ht="24" customHeight="1" x14ac:dyDescent="0.2">
      <c r="A257" s="61" t="s">
        <v>147</v>
      </c>
      <c r="B257" s="61" t="s">
        <v>591</v>
      </c>
    </row>
    <row r="258" spans="1:2" ht="24" customHeight="1" x14ac:dyDescent="0.2">
      <c r="A258" s="61" t="s">
        <v>280</v>
      </c>
      <c r="B258" s="61" t="s">
        <v>592</v>
      </c>
    </row>
    <row r="259" spans="1:2" ht="24" customHeight="1" x14ac:dyDescent="0.2">
      <c r="A259" s="61" t="s">
        <v>273</v>
      </c>
      <c r="B259" s="61" t="s">
        <v>593</v>
      </c>
    </row>
    <row r="260" spans="1:2" ht="24" customHeight="1" x14ac:dyDescent="0.2">
      <c r="A260" s="61" t="s">
        <v>186</v>
      </c>
      <c r="B260" s="61" t="s">
        <v>594</v>
      </c>
    </row>
    <row r="261" spans="1:2" ht="24" customHeight="1" x14ac:dyDescent="0.2">
      <c r="A261" s="61" t="s">
        <v>254</v>
      </c>
      <c r="B261" s="61" t="s">
        <v>595</v>
      </c>
    </row>
    <row r="262" spans="1:2" ht="24" customHeight="1" x14ac:dyDescent="0.2">
      <c r="A262" s="61" t="s">
        <v>255</v>
      </c>
      <c r="B262" s="61" t="s">
        <v>596</v>
      </c>
    </row>
    <row r="263" spans="1:2" ht="24" customHeight="1" x14ac:dyDescent="0.2">
      <c r="A263" s="61" t="s">
        <v>35</v>
      </c>
      <c r="B263" s="61" t="s">
        <v>597</v>
      </c>
    </row>
    <row r="264" spans="1:2" ht="24" customHeight="1" x14ac:dyDescent="0.2">
      <c r="A264" s="61" t="s">
        <v>107</v>
      </c>
      <c r="B264" s="61" t="s">
        <v>598</v>
      </c>
    </row>
    <row r="265" spans="1:2" ht="24" customHeight="1" x14ac:dyDescent="0.2">
      <c r="A265" s="61" t="s">
        <v>108</v>
      </c>
      <c r="B265" s="61" t="s">
        <v>599</v>
      </c>
    </row>
    <row r="266" spans="1:2" ht="24" customHeight="1" x14ac:dyDescent="0.2">
      <c r="A266" s="61" t="s">
        <v>148</v>
      </c>
      <c r="B266" s="61" t="s">
        <v>600</v>
      </c>
    </row>
    <row r="267" spans="1:2" ht="24" customHeight="1" x14ac:dyDescent="0.2">
      <c r="A267" s="61" t="s">
        <v>149</v>
      </c>
      <c r="B267" s="61" t="s">
        <v>601</v>
      </c>
    </row>
    <row r="268" spans="1:2" ht="24" customHeight="1" x14ac:dyDescent="0.2">
      <c r="A268" s="61" t="s">
        <v>241</v>
      </c>
      <c r="B268" s="61" t="s">
        <v>602</v>
      </c>
    </row>
    <row r="269" spans="1:2" ht="24" customHeight="1" x14ac:dyDescent="0.2">
      <c r="A269" s="61" t="s">
        <v>242</v>
      </c>
      <c r="B269" s="61" t="s">
        <v>603</v>
      </c>
    </row>
    <row r="270" spans="1:2" ht="24" customHeight="1" x14ac:dyDescent="0.2">
      <c r="A270" s="61" t="s">
        <v>252</v>
      </c>
      <c r="B270" s="61" t="s">
        <v>604</v>
      </c>
    </row>
    <row r="271" spans="1:2" ht="24" customHeight="1" x14ac:dyDescent="0.2">
      <c r="A271" s="61" t="s">
        <v>260</v>
      </c>
      <c r="B271" s="61" t="s">
        <v>605</v>
      </c>
    </row>
    <row r="272" spans="1:2" ht="24" customHeight="1" x14ac:dyDescent="0.2">
      <c r="A272" s="61" t="s">
        <v>271</v>
      </c>
      <c r="B272" s="61" t="s">
        <v>606</v>
      </c>
    </row>
    <row r="273" spans="1:2" ht="24" customHeight="1" x14ac:dyDescent="0.2">
      <c r="A273" s="61" t="s">
        <v>329</v>
      </c>
      <c r="B273" s="61" t="s">
        <v>607</v>
      </c>
    </row>
    <row r="274" spans="1:2" ht="24" customHeight="1" x14ac:dyDescent="0.2">
      <c r="A274" s="61" t="s">
        <v>330</v>
      </c>
      <c r="B274" s="61" t="s">
        <v>608</v>
      </c>
    </row>
    <row r="275" spans="1:2" ht="24" customHeight="1" x14ac:dyDescent="0.2">
      <c r="A275" s="61" t="s">
        <v>331</v>
      </c>
      <c r="B275" s="61" t="s">
        <v>609</v>
      </c>
    </row>
    <row r="276" spans="1:2" ht="24" customHeight="1" x14ac:dyDescent="0.2">
      <c r="A276" s="61" t="s">
        <v>22</v>
      </c>
      <c r="B276" s="61" t="s">
        <v>610</v>
      </c>
    </row>
    <row r="277" spans="1:2" ht="24" customHeight="1" x14ac:dyDescent="0.2">
      <c r="A277" s="61" t="s">
        <v>23</v>
      </c>
      <c r="B277" s="61" t="s">
        <v>611</v>
      </c>
    </row>
    <row r="278" spans="1:2" ht="24" customHeight="1" x14ac:dyDescent="0.2">
      <c r="A278" s="61" t="s">
        <v>28</v>
      </c>
      <c r="B278" s="61" t="s">
        <v>612</v>
      </c>
    </row>
    <row r="279" spans="1:2" ht="24" customHeight="1" x14ac:dyDescent="0.2">
      <c r="A279" s="61" t="s">
        <v>29</v>
      </c>
      <c r="B279" s="61" t="s">
        <v>613</v>
      </c>
    </row>
    <row r="280" spans="1:2" ht="24" customHeight="1" x14ac:dyDescent="0.2">
      <c r="A280" s="61" t="s">
        <v>41</v>
      </c>
      <c r="B280" s="61" t="s">
        <v>614</v>
      </c>
    </row>
    <row r="281" spans="1:2" ht="24" customHeight="1" x14ac:dyDescent="0.2">
      <c r="A281" s="61" t="s">
        <v>51</v>
      </c>
      <c r="B281" s="61" t="s">
        <v>615</v>
      </c>
    </row>
    <row r="282" spans="1:2" ht="24" customHeight="1" x14ac:dyDescent="0.2">
      <c r="A282" s="61" t="s">
        <v>52</v>
      </c>
      <c r="B282" s="61" t="s">
        <v>616</v>
      </c>
    </row>
    <row r="283" spans="1:2" ht="24" customHeight="1" x14ac:dyDescent="0.2">
      <c r="A283" s="61" t="s">
        <v>64</v>
      </c>
      <c r="B283" s="61" t="s">
        <v>617</v>
      </c>
    </row>
    <row r="284" spans="1:2" ht="24" customHeight="1" x14ac:dyDescent="0.2">
      <c r="A284" s="61" t="s">
        <v>65</v>
      </c>
      <c r="B284" s="61" t="s">
        <v>618</v>
      </c>
    </row>
    <row r="285" spans="1:2" ht="24" customHeight="1" x14ac:dyDescent="0.2">
      <c r="A285" s="61" t="s">
        <v>66</v>
      </c>
      <c r="B285" s="61" t="s">
        <v>619</v>
      </c>
    </row>
    <row r="286" spans="1:2" ht="24" customHeight="1" x14ac:dyDescent="0.2">
      <c r="A286" s="61" t="s">
        <v>67</v>
      </c>
      <c r="B286" s="61" t="s">
        <v>620</v>
      </c>
    </row>
    <row r="287" spans="1:2" ht="24" customHeight="1" x14ac:dyDescent="0.2">
      <c r="A287" s="61" t="s">
        <v>109</v>
      </c>
      <c r="B287" s="61" t="s">
        <v>621</v>
      </c>
    </row>
    <row r="288" spans="1:2" ht="24" customHeight="1" x14ac:dyDescent="0.2">
      <c r="A288" s="61" t="s">
        <v>110</v>
      </c>
      <c r="B288" s="61" t="s">
        <v>622</v>
      </c>
    </row>
    <row r="289" spans="1:2" ht="24" customHeight="1" x14ac:dyDescent="0.2">
      <c r="A289" s="61" t="s">
        <v>111</v>
      </c>
      <c r="B289" s="61" t="s">
        <v>623</v>
      </c>
    </row>
    <row r="290" spans="1:2" ht="24" customHeight="1" x14ac:dyDescent="0.2">
      <c r="A290" s="61" t="s">
        <v>112</v>
      </c>
      <c r="B290" s="61" t="s">
        <v>624</v>
      </c>
    </row>
    <row r="291" spans="1:2" ht="24" customHeight="1" x14ac:dyDescent="0.2">
      <c r="A291" s="61" t="s">
        <v>113</v>
      </c>
      <c r="B291" s="61" t="s">
        <v>625</v>
      </c>
    </row>
    <row r="292" spans="1:2" ht="24" customHeight="1" x14ac:dyDescent="0.2">
      <c r="A292" s="61" t="s">
        <v>114</v>
      </c>
      <c r="B292" s="61" t="s">
        <v>626</v>
      </c>
    </row>
    <row r="293" spans="1:2" ht="24" customHeight="1" x14ac:dyDescent="0.2">
      <c r="A293" s="61" t="s">
        <v>140</v>
      </c>
      <c r="B293" s="61" t="s">
        <v>627</v>
      </c>
    </row>
    <row r="294" spans="1:2" ht="24" customHeight="1" x14ac:dyDescent="0.2">
      <c r="A294" s="61" t="s">
        <v>150</v>
      </c>
      <c r="B294" s="61" t="s">
        <v>628</v>
      </c>
    </row>
    <row r="295" spans="1:2" ht="24" customHeight="1" x14ac:dyDescent="0.2">
      <c r="A295" s="61" t="s">
        <v>157</v>
      </c>
      <c r="B295" s="61" t="s">
        <v>629</v>
      </c>
    </row>
    <row r="296" spans="1:2" ht="24" customHeight="1" x14ac:dyDescent="0.2">
      <c r="A296" s="61" t="s">
        <v>158</v>
      </c>
      <c r="B296" s="61" t="s">
        <v>630</v>
      </c>
    </row>
    <row r="297" spans="1:2" ht="24" customHeight="1" x14ac:dyDescent="0.2">
      <c r="A297" s="61" t="s">
        <v>189</v>
      </c>
      <c r="B297" s="61" t="s">
        <v>631</v>
      </c>
    </row>
    <row r="298" spans="1:2" ht="24" customHeight="1" x14ac:dyDescent="0.2">
      <c r="A298" s="61" t="s">
        <v>192</v>
      </c>
      <c r="B298" s="61" t="s">
        <v>632</v>
      </c>
    </row>
    <row r="299" spans="1:2" ht="24" customHeight="1" x14ac:dyDescent="0.2">
      <c r="A299" s="61" t="s">
        <v>193</v>
      </c>
      <c r="B299" s="61" t="s">
        <v>633</v>
      </c>
    </row>
    <row r="300" spans="1:2" ht="24" customHeight="1" x14ac:dyDescent="0.2">
      <c r="A300" s="61" t="s">
        <v>200</v>
      </c>
      <c r="B300" s="61" t="s">
        <v>634</v>
      </c>
    </row>
    <row r="301" spans="1:2" ht="24" customHeight="1" x14ac:dyDescent="0.2">
      <c r="A301" s="61" t="s">
        <v>201</v>
      </c>
      <c r="B301" s="61" t="s">
        <v>635</v>
      </c>
    </row>
    <row r="302" spans="1:2" ht="24" customHeight="1" x14ac:dyDescent="0.2">
      <c r="A302" s="61" t="s">
        <v>202</v>
      </c>
      <c r="B302" s="61" t="s">
        <v>636</v>
      </c>
    </row>
    <row r="303" spans="1:2" ht="24" customHeight="1" x14ac:dyDescent="0.2">
      <c r="A303" s="61" t="s">
        <v>203</v>
      </c>
      <c r="B303" s="61" t="s">
        <v>637</v>
      </c>
    </row>
    <row r="304" spans="1:2" ht="24" customHeight="1" x14ac:dyDescent="0.2">
      <c r="A304" s="61" t="s">
        <v>204</v>
      </c>
      <c r="B304" s="61" t="s">
        <v>638</v>
      </c>
    </row>
    <row r="305" spans="1:2" ht="24" customHeight="1" x14ac:dyDescent="0.2">
      <c r="A305" s="61" t="s">
        <v>227</v>
      </c>
      <c r="B305" s="61" t="s">
        <v>639</v>
      </c>
    </row>
    <row r="306" spans="1:2" ht="24" customHeight="1" x14ac:dyDescent="0.2">
      <c r="A306" s="61" t="s">
        <v>228</v>
      </c>
      <c r="B306" s="61" t="s">
        <v>640</v>
      </c>
    </row>
    <row r="307" spans="1:2" ht="24" customHeight="1" x14ac:dyDescent="0.2">
      <c r="A307" s="61" t="s">
        <v>229</v>
      </c>
      <c r="B307" s="61" t="s">
        <v>641</v>
      </c>
    </row>
    <row r="308" spans="1:2" ht="24" customHeight="1" x14ac:dyDescent="0.2">
      <c r="A308" s="61" t="s">
        <v>230</v>
      </c>
      <c r="B308" s="61" t="s">
        <v>642</v>
      </c>
    </row>
    <row r="309" spans="1:2" ht="24" customHeight="1" x14ac:dyDescent="0.2">
      <c r="A309" s="61" t="s">
        <v>231</v>
      </c>
      <c r="B309" s="61" t="s">
        <v>643</v>
      </c>
    </row>
    <row r="310" spans="1:2" ht="24" customHeight="1" x14ac:dyDescent="0.2">
      <c r="A310" s="61" t="s">
        <v>232</v>
      </c>
      <c r="B310" s="61" t="s">
        <v>644</v>
      </c>
    </row>
    <row r="311" spans="1:2" ht="24" customHeight="1" x14ac:dyDescent="0.2">
      <c r="A311" s="61" t="s">
        <v>243</v>
      </c>
      <c r="B311" s="61" t="s">
        <v>645</v>
      </c>
    </row>
    <row r="312" spans="1:2" ht="24" customHeight="1" x14ac:dyDescent="0.2">
      <c r="A312" s="61" t="s">
        <v>244</v>
      </c>
      <c r="B312" s="61" t="s">
        <v>646</v>
      </c>
    </row>
    <row r="313" spans="1:2" ht="24" customHeight="1" x14ac:dyDescent="0.2">
      <c r="A313" s="61" t="s">
        <v>247</v>
      </c>
      <c r="B313" s="61" t="s">
        <v>647</v>
      </c>
    </row>
    <row r="314" spans="1:2" ht="24" customHeight="1" x14ac:dyDescent="0.2">
      <c r="A314" s="61" t="s">
        <v>277</v>
      </c>
      <c r="B314" s="61" t="s">
        <v>648</v>
      </c>
    </row>
    <row r="315" spans="1:2" ht="24" customHeight="1" x14ac:dyDescent="0.2">
      <c r="A315" s="61" t="s">
        <v>281</v>
      </c>
      <c r="B315" s="61" t="s">
        <v>649</v>
      </c>
    </row>
    <row r="316" spans="1:2" ht="24" customHeight="1" x14ac:dyDescent="0.2">
      <c r="A316" s="61" t="s">
        <v>304</v>
      </c>
      <c r="B316" s="61" t="s">
        <v>650</v>
      </c>
    </row>
    <row r="317" spans="1:2" ht="24" customHeight="1" x14ac:dyDescent="0.2">
      <c r="A317" s="61" t="s">
        <v>332</v>
      </c>
      <c r="B317" s="61" t="s">
        <v>651</v>
      </c>
    </row>
    <row r="318" spans="1:2" ht="24" customHeight="1" x14ac:dyDescent="0.2">
      <c r="A318" s="61" t="s">
        <v>333</v>
      </c>
      <c r="B318" s="61" t="s">
        <v>652</v>
      </c>
    </row>
    <row r="319" spans="1:2" ht="24" customHeight="1" x14ac:dyDescent="0.2">
      <c r="A319" s="61" t="s">
        <v>334</v>
      </c>
      <c r="B319" s="61" t="s">
        <v>653</v>
      </c>
    </row>
    <row r="320" spans="1:2" ht="24" customHeight="1" x14ac:dyDescent="0.2">
      <c r="A320" s="61" t="s">
        <v>335</v>
      </c>
      <c r="B320" s="61" t="s">
        <v>654</v>
      </c>
    </row>
    <row r="321" spans="1:2" ht="24" customHeight="1" x14ac:dyDescent="0.2">
      <c r="A321" s="61" t="s">
        <v>336</v>
      </c>
      <c r="B321" s="61" t="s">
        <v>655</v>
      </c>
    </row>
    <row r="322" spans="1:2" ht="24" customHeight="1" x14ac:dyDescent="0.2">
      <c r="A322" s="61" t="s">
        <v>337</v>
      </c>
      <c r="B322" s="61" t="s">
        <v>656</v>
      </c>
    </row>
    <row r="323" spans="1:2" ht="24" customHeight="1" x14ac:dyDescent="0.2">
      <c r="A323" s="61" t="s">
        <v>338</v>
      </c>
      <c r="B323" s="61" t="s">
        <v>657</v>
      </c>
    </row>
    <row r="324" spans="1:2" ht="24" customHeight="1" x14ac:dyDescent="0.2">
      <c r="A324" s="61" t="s">
        <v>339</v>
      </c>
      <c r="B324" s="61" t="s">
        <v>658</v>
      </c>
    </row>
    <row r="325" spans="1:2" ht="24" customHeight="1" x14ac:dyDescent="0.2">
      <c r="A325" s="61" t="s">
        <v>340</v>
      </c>
      <c r="B325" s="61" t="s">
        <v>659</v>
      </c>
    </row>
    <row r="326" spans="1:2" ht="24" customHeight="1" x14ac:dyDescent="0.2">
      <c r="A326" s="61" t="s">
        <v>681</v>
      </c>
      <c r="B326" s="61" t="s">
        <v>682</v>
      </c>
    </row>
  </sheetData>
  <sheetProtection algorithmName="SHA-512" hashValue="mX+0tZJ5vljbU6gXhx5NVj/qPJyLvEDkGrEcFm1jHLkGqrrDI6/AkfHJtgL4T6sXiFRMMWCOJwSuT8dy+15emQ==" saltValue="tg6lGW65YwcH8tCx9PVYPA==" spinCount="100000" sheet="1"/>
  <phoneticPr fontId="2"/>
  <pageMargins left="0.74803149606299213" right="0.74803149606299213" top="0.98425196850393704" bottom="0.98425196850393704" header="0.51181102362204722" footer="0.51181102362204722"/>
  <pageSetup scale="80" fitToHeight="0" orientation="portrait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※入力にあたっての注意点</vt:lpstr>
      <vt:lpstr>2021年分</vt:lpstr>
      <vt:lpstr>2020年分</vt:lpstr>
      <vt:lpstr>2019年分</vt:lpstr>
      <vt:lpstr>2018年分</vt:lpstr>
      <vt:lpstr>認定研修施設一覧</vt:lpstr>
      <vt:lpstr>※入力にあたっての注意点!Print_Area</vt:lpstr>
      <vt:lpstr>'2018年分'!Print_Area</vt:lpstr>
      <vt:lpstr>'2019年分'!Print_Area</vt:lpstr>
      <vt:lpstr>'2020年分'!Print_Area</vt:lpstr>
      <vt:lpstr>'2021年分'!Print_Area</vt:lpstr>
      <vt:lpstr>認定研修施設一覧!Print_Area</vt:lpstr>
      <vt:lpstr>認定研修施設一覧!Print_Titles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2021-05-28T02:52:09Z</dcterms:modified>
</cp:coreProperties>
</file>